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7815" firstSheet="2" activeTab="9"/>
  </bookViews>
  <sheets>
    <sheet name="FIGURA 1" sheetId="1" r:id="rId1"/>
    <sheet name="FIGURA 2" sheetId="2" r:id="rId2"/>
    <sheet name="TABELA 1" sheetId="3" r:id="rId3"/>
    <sheet name="TABELAS 2 3 4" sheetId="4" r:id="rId4"/>
    <sheet name="FIGURA 3" sheetId="5" r:id="rId5"/>
    <sheet name="TABELAS 5 6" sheetId="6" r:id="rId6"/>
    <sheet name="TABELAS 7 8" sheetId="7" r:id="rId7"/>
    <sheet name="TABELAS 9 10" sheetId="8" r:id="rId8"/>
    <sheet name="TABELAS A1 A2" sheetId="9" r:id="rId9"/>
    <sheet name="FIGURA A1" sheetId="10" r:id="rId10"/>
  </sheets>
  <externalReferences>
    <externalReference r:id="rId11"/>
    <externalReference r:id="rId12"/>
    <externalReference r:id="rId13"/>
  </externalReferences>
  <calcPr calcId="145621"/>
</workbook>
</file>

<file path=xl/sharedStrings.xml><?xml version="1.0" encoding="utf-8"?>
<sst xmlns="http://schemas.openxmlformats.org/spreadsheetml/2006/main" count="300" uniqueCount="207">
  <si>
    <t>Média</t>
  </si>
  <si>
    <t>Tabela 1</t>
  </si>
  <si>
    <t>FIGURA 1</t>
  </si>
  <si>
    <t>Taxa de crescimento real comparada</t>
  </si>
  <si>
    <t>PIB</t>
  </si>
  <si>
    <t>Indústria Geral</t>
  </si>
  <si>
    <t>Setor HPPC</t>
  </si>
  <si>
    <t>média</t>
  </si>
  <si>
    <t>FIGURA 2</t>
  </si>
  <si>
    <t>Índice de preço comparado e desvalorização cambial</t>
  </si>
  <si>
    <t>Desv. Cambial (média)</t>
  </si>
  <si>
    <t>IGP</t>
  </si>
  <si>
    <t>IPCA</t>
  </si>
  <si>
    <t>Higiene</t>
  </si>
  <si>
    <t>Beleza</t>
  </si>
  <si>
    <t>Faixa renda familiar total</t>
  </si>
  <si>
    <t>HCP</t>
  </si>
  <si>
    <t>PER</t>
  </si>
  <si>
    <t>PC</t>
  </si>
  <si>
    <t>SA</t>
  </si>
  <si>
    <t>IPP</t>
  </si>
  <si>
    <t xml:space="preserve">Total </t>
  </si>
  <si>
    <t xml:space="preserve">Até 830,99 </t>
  </si>
  <si>
    <t>De 831,00 a 1.245,99</t>
  </si>
  <si>
    <t>De 1.246,00 a 2.490,99</t>
  </si>
  <si>
    <t>De 2.491,00 a 4.150,99</t>
  </si>
  <si>
    <t>De 4.151,00 a 6.225,99</t>
  </si>
  <si>
    <t>De 6.226,00 a 10.735,99</t>
  </si>
  <si>
    <t>Acima de 10.736,00</t>
  </si>
  <si>
    <t>Faixas de pessoal ocupado</t>
  </si>
  <si>
    <t>Var (%)*</t>
  </si>
  <si>
    <t xml:space="preserve">Até 4 </t>
  </si>
  <si>
    <t>De 5 a 9</t>
  </si>
  <si>
    <t>De 10 a 19</t>
  </si>
  <si>
    <t>De 20 a 29</t>
  </si>
  <si>
    <t>De 30 a 49</t>
  </si>
  <si>
    <t>De 50 a 99</t>
  </si>
  <si>
    <t>De 100 a 249</t>
  </si>
  <si>
    <t>De 250 a 499</t>
  </si>
  <si>
    <t>Acima de 500</t>
  </si>
  <si>
    <t>TABELA 2</t>
  </si>
  <si>
    <t>TABELA 3</t>
  </si>
  <si>
    <t>FIGURA 3</t>
  </si>
  <si>
    <t>Balança comercial de produtos de higiene pessoal, perfumaria e cosméticos</t>
  </si>
  <si>
    <t>Exportação</t>
  </si>
  <si>
    <t>Importação</t>
  </si>
  <si>
    <t>Saldo</t>
  </si>
  <si>
    <t>País</t>
  </si>
  <si>
    <t>%</t>
  </si>
  <si>
    <t>var%*</t>
  </si>
  <si>
    <t>Argentina</t>
  </si>
  <si>
    <t>Venezuela</t>
  </si>
  <si>
    <t>Chile</t>
  </si>
  <si>
    <t>México</t>
  </si>
  <si>
    <t>Colômbia</t>
  </si>
  <si>
    <t>Peru</t>
  </si>
  <si>
    <t>Demais</t>
  </si>
  <si>
    <t>Total</t>
  </si>
  <si>
    <t>TABELA 4</t>
  </si>
  <si>
    <t>EUA</t>
  </si>
  <si>
    <t>França</t>
  </si>
  <si>
    <t>China</t>
  </si>
  <si>
    <t>Alemanha</t>
  </si>
  <si>
    <t>Fonte: Aliceweb</t>
  </si>
  <si>
    <t>TABELA 5</t>
  </si>
  <si>
    <t>Discriminação</t>
  </si>
  <si>
    <t>Acum</t>
  </si>
  <si>
    <t>Desvio padrão</t>
  </si>
  <si>
    <t>Máx</t>
  </si>
  <si>
    <t>Mín</t>
  </si>
  <si>
    <t>Taxa de câmbio</t>
  </si>
  <si>
    <t>0.53</t>
  </si>
  <si>
    <t>Higiene Pessoal</t>
  </si>
  <si>
    <t>Cabelos</t>
  </si>
  <si>
    <t>Pele</t>
  </si>
  <si>
    <t>Higiene Bucal</t>
  </si>
  <si>
    <t>Unhas</t>
  </si>
  <si>
    <t>Perfumes</t>
  </si>
  <si>
    <t>Desodorantes</t>
  </si>
  <si>
    <t>Absolvente higiênico</t>
  </si>
  <si>
    <t>Sabonetes</t>
  </si>
  <si>
    <t>Papel Higiênico</t>
  </si>
  <si>
    <t>Maquiagem</t>
  </si>
  <si>
    <t>TABELA 6</t>
  </si>
  <si>
    <t>Nível</t>
  </si>
  <si>
    <t>Primeira diferença</t>
  </si>
  <si>
    <t>Variáveis</t>
  </si>
  <si>
    <t>ADF</t>
  </si>
  <si>
    <t>KPSS</t>
  </si>
  <si>
    <t>Câmbio</t>
  </si>
  <si>
    <t>0,27*</t>
  </si>
  <si>
    <t>-6,83*</t>
  </si>
  <si>
    <t>0,23*</t>
  </si>
  <si>
    <t>-4,79*</t>
  </si>
  <si>
    <t>PET</t>
  </si>
  <si>
    <t>0,29*</t>
  </si>
  <si>
    <t>-6,69*</t>
  </si>
  <si>
    <t>PFS</t>
  </si>
  <si>
    <t>0,24*</t>
  </si>
  <si>
    <t>-12,63*</t>
  </si>
  <si>
    <t>PEL</t>
  </si>
  <si>
    <t>0,31*</t>
  </si>
  <si>
    <t>-9,67*</t>
  </si>
  <si>
    <t>HBU</t>
  </si>
  <si>
    <t>-7,76*</t>
  </si>
  <si>
    <t>PHI</t>
  </si>
  <si>
    <t>0,10*</t>
  </si>
  <si>
    <t>-7,32*</t>
  </si>
  <si>
    <t>DES</t>
  </si>
  <si>
    <t>-7,20*</t>
  </si>
  <si>
    <t>AHI</t>
  </si>
  <si>
    <t>0,29**</t>
  </si>
  <si>
    <t>-10,37*</t>
  </si>
  <si>
    <t>TABELA 7</t>
  </si>
  <si>
    <t>Hipótese</t>
  </si>
  <si>
    <t>Estatística</t>
  </si>
  <si>
    <t>F</t>
  </si>
  <si>
    <t>Prob</t>
  </si>
  <si>
    <t>Câmbio causa IPCA</t>
  </si>
  <si>
    <t>3,1279**</t>
  </si>
  <si>
    <t>IPCA causa Câmbio</t>
  </si>
  <si>
    <t>Câmbio causa PET</t>
  </si>
  <si>
    <t>6,7150*</t>
  </si>
  <si>
    <t>PET causa Câmbio</t>
  </si>
  <si>
    <t>Câmbio causa PFS</t>
  </si>
  <si>
    <t>4,0150*</t>
  </si>
  <si>
    <t>PFS causa Câmbio</t>
  </si>
  <si>
    <t>Câmbio causa PEL</t>
  </si>
  <si>
    <t>2,4030***</t>
  </si>
  <si>
    <t>PELE causa Câmbio</t>
  </si>
  <si>
    <t>Câmbio causa HBU</t>
  </si>
  <si>
    <t>3,6567*</t>
  </si>
  <si>
    <t>HBU causa Câmbio</t>
  </si>
  <si>
    <t>Câmbio causa PHI</t>
  </si>
  <si>
    <t>2,498**</t>
  </si>
  <si>
    <t>HPI causa</t>
  </si>
  <si>
    <t>Câmbio causa DES</t>
  </si>
  <si>
    <t>2,947**</t>
  </si>
  <si>
    <t>DES causa</t>
  </si>
  <si>
    <t>2,0734***</t>
  </si>
  <si>
    <t>Câmbio causa AHI</t>
  </si>
  <si>
    <t>2,090***</t>
  </si>
  <si>
    <t>AHI causa</t>
  </si>
  <si>
    <t>TABELA 8</t>
  </si>
  <si>
    <t>Equações Integradas</t>
  </si>
  <si>
    <t>λ Traço</t>
  </si>
  <si>
    <t>λ Máximo</t>
  </si>
  <si>
    <t>V-crítico</t>
  </si>
  <si>
    <t>P-valor</t>
  </si>
  <si>
    <t>R = 0</t>
  </si>
  <si>
    <t>48,804*</t>
  </si>
  <si>
    <t>29,586*</t>
  </si>
  <si>
    <t>R ≤ 1</t>
  </si>
  <si>
    <t>R ≤ 2</t>
  </si>
  <si>
    <t>58,239*</t>
  </si>
  <si>
    <t>34,442*</t>
  </si>
  <si>
    <t>71,178*</t>
  </si>
  <si>
    <t>48,281*</t>
  </si>
  <si>
    <t>59,248*</t>
  </si>
  <si>
    <t>25,722*</t>
  </si>
  <si>
    <t>33,526*</t>
  </si>
  <si>
    <t>R ≤ 3</t>
  </si>
  <si>
    <t>48,135*</t>
  </si>
  <si>
    <t>25,753*</t>
  </si>
  <si>
    <t>50,531*</t>
  </si>
  <si>
    <t>TABELA 9</t>
  </si>
  <si>
    <t xml:space="preserve">IPCA </t>
  </si>
  <si>
    <t xml:space="preserve">AHI </t>
  </si>
  <si>
    <t xml:space="preserve">DES </t>
  </si>
  <si>
    <t xml:space="preserve">HBU </t>
  </si>
  <si>
    <t xml:space="preserve">PHI </t>
  </si>
  <si>
    <t>(8,3075)*</t>
  </si>
  <si>
    <t>(3,091)*</t>
  </si>
  <si>
    <t>(20,028)*</t>
  </si>
  <si>
    <t>(7,472)*</t>
  </si>
  <si>
    <t>(6,624)*</t>
  </si>
  <si>
    <t>(9,989)*</t>
  </si>
  <si>
    <t>(4,311)*</t>
  </si>
  <si>
    <t>(-6,438)*</t>
  </si>
  <si>
    <t>(5,455)*</t>
  </si>
  <si>
    <t>(3,194)*</t>
  </si>
  <si>
    <t>(5,715)*</t>
  </si>
  <si>
    <t>FPS</t>
  </si>
  <si>
    <t>(-0,5157)</t>
  </si>
  <si>
    <t>(2,306)**</t>
  </si>
  <si>
    <t>(-1,353)</t>
  </si>
  <si>
    <t>Constante</t>
  </si>
  <si>
    <t>Defasagem</t>
  </si>
  <si>
    <t>TABELA 10</t>
  </si>
  <si>
    <t>Categoria</t>
  </si>
  <si>
    <t>Cuidados Masculinos</t>
  </si>
  <si>
    <t>Produtos para cabelos</t>
  </si>
  <si>
    <t>Fragrância</t>
  </si>
  <si>
    <t>Produtos para pele</t>
  </si>
  <si>
    <t>Cosméticos coloridos</t>
  </si>
  <si>
    <t>Produtos para banho</t>
  </si>
  <si>
    <t>TABELA A1</t>
  </si>
  <si>
    <t>TABELA  A2</t>
  </si>
  <si>
    <t>Def</t>
  </si>
  <si>
    <t>Est.</t>
  </si>
  <si>
    <t>Prob.</t>
  </si>
  <si>
    <t>Taxa de câmbio para IPCA</t>
  </si>
  <si>
    <t>Taxa de câmbio para ABU</t>
  </si>
  <si>
    <r>
      <t xml:space="preserve">Taxa de câmbio para </t>
    </r>
    <r>
      <rPr>
        <u/>
        <sz val="11"/>
        <color theme="1"/>
        <rFont val="Times New Roman"/>
        <family val="1"/>
      </rPr>
      <t>AHI</t>
    </r>
  </si>
  <si>
    <r>
      <t xml:space="preserve">Taxa de câmbio para </t>
    </r>
    <r>
      <rPr>
        <u/>
        <sz val="11"/>
        <color theme="1"/>
        <rFont val="Times New Roman"/>
        <family val="1"/>
      </rPr>
      <t>DES</t>
    </r>
  </si>
  <si>
    <r>
      <t xml:space="preserve">Taxa de câmbio para </t>
    </r>
    <r>
      <rPr>
        <u/>
        <sz val="11"/>
        <color theme="1"/>
        <rFont val="Times New Roman"/>
        <family val="1"/>
      </rPr>
      <t>PEL</t>
    </r>
  </si>
  <si>
    <r>
      <t xml:space="preserve">Taxa de câmbio para </t>
    </r>
    <r>
      <rPr>
        <u/>
        <sz val="11"/>
        <color theme="1"/>
        <rFont val="Times New Roman"/>
        <family val="1"/>
      </rPr>
      <t>PHI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</si>
</sst>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DEDDF"/>
        <bgColor indexed="64"/>
      </patternFill>
    </fill>
    <fill>
      <patternFill patternType="solid">
        <fgColor rgb="FFFEF2E8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FEF9F4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6" fillId="4" borderId="4" xfId="0" applyFont="1" applyFill="1" applyBorder="1" applyAlignment="1">
      <alignment horizontal="justify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5"/>
    </xf>
    <xf numFmtId="0" fontId="1" fillId="0" borderId="4" xfId="0" applyFont="1" applyBorder="1" applyAlignment="1">
      <alignment horizontal="left" vertical="center" wrapText="1" indent="5"/>
    </xf>
    <xf numFmtId="0" fontId="1" fillId="6" borderId="7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justify" vertical="center" wrapText="1"/>
    </xf>
    <xf numFmtId="0" fontId="3" fillId="7" borderId="4" xfId="0" applyFont="1" applyFill="1" applyBorder="1" applyAlignment="1">
      <alignment horizontal="justify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[2]Planilha2!$B$3</c:f>
              <c:strCache>
                <c:ptCount val="1"/>
                <c:pt idx="0">
                  <c:v>PIB</c:v>
                </c:pt>
              </c:strCache>
            </c:strRef>
          </c:tx>
          <c:xVal>
            <c:numRef>
              <c:f>[2]Planilha2!$A$4:$A$10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xVal>
          <c:yVal>
            <c:numRef>
              <c:f>[2]Planilha2!$B$4:$B$10</c:f>
              <c:numCache>
                <c:formatCode>General</c:formatCode>
                <c:ptCount val="7"/>
                <c:pt idx="0">
                  <c:v>-0.3</c:v>
                </c:pt>
                <c:pt idx="1">
                  <c:v>7.5</c:v>
                </c:pt>
                <c:pt idx="2">
                  <c:v>2.7</c:v>
                </c:pt>
                <c:pt idx="3">
                  <c:v>0.9</c:v>
                </c:pt>
                <c:pt idx="4">
                  <c:v>2.2999999999999998</c:v>
                </c:pt>
                <c:pt idx="5">
                  <c:v>0.1</c:v>
                </c:pt>
                <c:pt idx="6">
                  <c:v>-3.8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861-4665-872F-415E61C38EF5}"/>
            </c:ext>
          </c:extLst>
        </c:ser>
        <c:ser>
          <c:idx val="1"/>
          <c:order val="1"/>
          <c:tx>
            <c:strRef>
              <c:f>[2]Planilha2!$C$3</c:f>
              <c:strCache>
                <c:ptCount val="1"/>
                <c:pt idx="0">
                  <c:v>Indústria Geral</c:v>
                </c:pt>
              </c:strCache>
            </c:strRef>
          </c:tx>
          <c:xVal>
            <c:numRef>
              <c:f>[2]Planilha2!$A$4:$A$10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xVal>
          <c:yVal>
            <c:numRef>
              <c:f>[2]Planilha2!$C$4:$C$10</c:f>
              <c:numCache>
                <c:formatCode>General</c:formatCode>
                <c:ptCount val="7"/>
                <c:pt idx="0">
                  <c:v>-7.4</c:v>
                </c:pt>
                <c:pt idx="1">
                  <c:v>10.45</c:v>
                </c:pt>
                <c:pt idx="2">
                  <c:v>0.4</c:v>
                </c:pt>
                <c:pt idx="3">
                  <c:v>-2.5</c:v>
                </c:pt>
                <c:pt idx="4">
                  <c:v>1.2</c:v>
                </c:pt>
                <c:pt idx="5">
                  <c:v>-1.2</c:v>
                </c:pt>
                <c:pt idx="6">
                  <c:v>-7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61-4665-872F-415E61C38EF5}"/>
            </c:ext>
          </c:extLst>
        </c:ser>
        <c:ser>
          <c:idx val="2"/>
          <c:order val="2"/>
          <c:tx>
            <c:strRef>
              <c:f>[2]Planilha2!$D$3</c:f>
              <c:strCache>
                <c:ptCount val="1"/>
                <c:pt idx="0">
                  <c:v>Setor HPPC</c:v>
                </c:pt>
              </c:strCache>
            </c:strRef>
          </c:tx>
          <c:xVal>
            <c:numRef>
              <c:f>[2]Planilha2!$A$4:$A$10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xVal>
          <c:yVal>
            <c:numRef>
              <c:f>[2]Planilha2!$D$4:$D$10</c:f>
              <c:numCache>
                <c:formatCode>General</c:formatCode>
                <c:ptCount val="7"/>
                <c:pt idx="0">
                  <c:v>9.6</c:v>
                </c:pt>
                <c:pt idx="1">
                  <c:v>10.5</c:v>
                </c:pt>
                <c:pt idx="2">
                  <c:v>6.3</c:v>
                </c:pt>
                <c:pt idx="3">
                  <c:v>8.8000000000000007</c:v>
                </c:pt>
                <c:pt idx="4">
                  <c:v>5.3</c:v>
                </c:pt>
                <c:pt idx="5">
                  <c:v>7</c:v>
                </c:pt>
                <c:pt idx="6">
                  <c:v>-7.8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61-4665-872F-415E61C38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81440"/>
        <c:axId val="139195904"/>
      </c:scatterChart>
      <c:valAx>
        <c:axId val="139181440"/>
        <c:scaling>
          <c:orientation val="minMax"/>
          <c:max val="2015"/>
          <c:min val="2009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139195904"/>
        <c:crosses val="autoZero"/>
        <c:crossBetween val="midCat"/>
      </c:valAx>
      <c:valAx>
        <c:axId val="139195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139181440"/>
        <c:crosses val="autoZero"/>
        <c:crossBetween val="midCat"/>
      </c:val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[2]Planilha2!$I$3</c:f>
              <c:strCache>
                <c:ptCount val="1"/>
                <c:pt idx="0">
                  <c:v>Desv. Cambial (média)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[2]Planilha2!$H$4:$H$10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[2]Planilha2!$I$4:$I$10</c:f>
              <c:numCache>
                <c:formatCode>General</c:formatCode>
                <c:ptCount val="7"/>
                <c:pt idx="0">
                  <c:v>-6.2</c:v>
                </c:pt>
                <c:pt idx="1">
                  <c:v>-10.199999999999999</c:v>
                </c:pt>
                <c:pt idx="2">
                  <c:v>-5</c:v>
                </c:pt>
                <c:pt idx="3">
                  <c:v>14.7</c:v>
                </c:pt>
                <c:pt idx="4">
                  <c:v>9.6999999999999993</c:v>
                </c:pt>
                <c:pt idx="5">
                  <c:v>7.7</c:v>
                </c:pt>
                <c:pt idx="6">
                  <c:v>28.2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786-44F0-922D-821715AD0B32}"/>
            </c:ext>
          </c:extLst>
        </c:ser>
        <c:ser>
          <c:idx val="1"/>
          <c:order val="1"/>
          <c:tx>
            <c:strRef>
              <c:f>[2]Planilha2!$J$3</c:f>
              <c:strCache>
                <c:ptCount val="1"/>
                <c:pt idx="0">
                  <c:v>IGP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[2]Planilha2!$H$4:$H$10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[2]Planilha2!$J$4:$J$10</c:f>
              <c:numCache>
                <c:formatCode>General</c:formatCode>
                <c:ptCount val="7"/>
                <c:pt idx="0">
                  <c:v>-1.4</c:v>
                </c:pt>
                <c:pt idx="1">
                  <c:v>11.3</c:v>
                </c:pt>
                <c:pt idx="2">
                  <c:v>5.0999999999999996</c:v>
                </c:pt>
                <c:pt idx="3">
                  <c:v>7.8</c:v>
                </c:pt>
                <c:pt idx="4">
                  <c:v>5.5</c:v>
                </c:pt>
                <c:pt idx="5">
                  <c:v>3.7</c:v>
                </c:pt>
                <c:pt idx="6">
                  <c:v>10.5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86-44F0-922D-821715AD0B32}"/>
            </c:ext>
          </c:extLst>
        </c:ser>
        <c:ser>
          <c:idx val="2"/>
          <c:order val="2"/>
          <c:tx>
            <c:strRef>
              <c:f>[2]Planilha2!$K$3</c:f>
              <c:strCache>
                <c:ptCount val="1"/>
                <c:pt idx="0">
                  <c:v>IPCA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[2]Planilha2!$H$4:$H$10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[2]Planilha2!$K$4:$K$10</c:f>
              <c:numCache>
                <c:formatCode>General</c:formatCode>
                <c:ptCount val="7"/>
                <c:pt idx="0">
                  <c:v>4.3099999999999996</c:v>
                </c:pt>
                <c:pt idx="1">
                  <c:v>5.91</c:v>
                </c:pt>
                <c:pt idx="2">
                  <c:v>6.5</c:v>
                </c:pt>
                <c:pt idx="3">
                  <c:v>5.84</c:v>
                </c:pt>
                <c:pt idx="4">
                  <c:v>5.91</c:v>
                </c:pt>
                <c:pt idx="5">
                  <c:v>6.41</c:v>
                </c:pt>
                <c:pt idx="6">
                  <c:v>10.67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786-44F0-922D-821715AD0B32}"/>
            </c:ext>
          </c:extLst>
        </c:ser>
        <c:ser>
          <c:idx val="3"/>
          <c:order val="3"/>
          <c:tx>
            <c:strRef>
              <c:f>[2]Planilha2!$L$3</c:f>
              <c:strCache>
                <c:ptCount val="1"/>
                <c:pt idx="0">
                  <c:v>Higiene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[2]Planilha2!$H$4:$H$10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[2]Planilha2!$L$4:$L$10</c:f>
              <c:numCache>
                <c:formatCode>General</c:formatCode>
                <c:ptCount val="7"/>
                <c:pt idx="0">
                  <c:v>2.1</c:v>
                </c:pt>
                <c:pt idx="1">
                  <c:v>2</c:v>
                </c:pt>
                <c:pt idx="2">
                  <c:v>5</c:v>
                </c:pt>
                <c:pt idx="3">
                  <c:v>9</c:v>
                </c:pt>
                <c:pt idx="4">
                  <c:v>2</c:v>
                </c:pt>
                <c:pt idx="5">
                  <c:v>9</c:v>
                </c:pt>
                <c:pt idx="6">
                  <c:v>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786-44F0-922D-821715AD0B32}"/>
            </c:ext>
          </c:extLst>
        </c:ser>
        <c:ser>
          <c:idx val="4"/>
          <c:order val="4"/>
          <c:tx>
            <c:strRef>
              <c:f>[2]Planilha2!$M$3</c:f>
              <c:strCache>
                <c:ptCount val="1"/>
                <c:pt idx="0">
                  <c:v>Beleza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[2]Planilha2!$H$4:$H$10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[2]Planilha2!$M$4:$M$10</c:f>
              <c:numCache>
                <c:formatCode>General</c:formatCode>
                <c:ptCount val="7"/>
                <c:pt idx="0">
                  <c:v>2.4</c:v>
                </c:pt>
                <c:pt idx="1">
                  <c:v>4.3</c:v>
                </c:pt>
                <c:pt idx="2">
                  <c:v>1.6</c:v>
                </c:pt>
                <c:pt idx="3">
                  <c:v>5.5</c:v>
                </c:pt>
                <c:pt idx="4">
                  <c:v>4.2</c:v>
                </c:pt>
                <c:pt idx="5">
                  <c:v>6.4</c:v>
                </c:pt>
                <c:pt idx="6">
                  <c:v>10.5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786-44F0-922D-821715AD0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04320"/>
        <c:axId val="138905856"/>
      </c:lineChart>
      <c:catAx>
        <c:axId val="13890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905856"/>
        <c:crosses val="autoZero"/>
        <c:auto val="1"/>
        <c:lblAlgn val="ctr"/>
        <c:lblOffset val="100"/>
        <c:noMultiLvlLbl val="0"/>
      </c:catAx>
      <c:valAx>
        <c:axId val="13890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90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[2]Planilha2!$AA$3</c:f>
              <c:strCache>
                <c:ptCount val="1"/>
                <c:pt idx="0">
                  <c:v>Exportação</c:v>
                </c:pt>
              </c:strCache>
            </c:strRef>
          </c:tx>
          <c:marker>
            <c:symbol val="none"/>
          </c:marker>
          <c:cat>
            <c:numRef>
              <c:f>[2]Planilha2!$Z$4:$Z$10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[2]Planilha2!$AA$4:$AA$10</c:f>
              <c:numCache>
                <c:formatCode>General</c:formatCode>
                <c:ptCount val="7"/>
                <c:pt idx="0">
                  <c:v>622</c:v>
                </c:pt>
                <c:pt idx="1">
                  <c:v>775</c:v>
                </c:pt>
                <c:pt idx="2">
                  <c:v>877</c:v>
                </c:pt>
                <c:pt idx="3">
                  <c:v>843</c:v>
                </c:pt>
                <c:pt idx="4">
                  <c:v>783</c:v>
                </c:pt>
                <c:pt idx="5">
                  <c:v>798</c:v>
                </c:pt>
                <c:pt idx="6">
                  <c:v>716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F4-4F8D-8EFE-1BE3B9396AE3}"/>
            </c:ext>
          </c:extLst>
        </c:ser>
        <c:ser>
          <c:idx val="1"/>
          <c:order val="1"/>
          <c:tx>
            <c:strRef>
              <c:f>[2]Planilha2!$AB$3</c:f>
              <c:strCache>
                <c:ptCount val="1"/>
                <c:pt idx="0">
                  <c:v>Importação</c:v>
                </c:pt>
              </c:strCache>
            </c:strRef>
          </c:tx>
          <c:marker>
            <c:symbol val="none"/>
          </c:marker>
          <c:cat>
            <c:numRef>
              <c:f>[2]Planilha2!$Z$4:$Z$10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[2]Planilha2!$AB$4:$AB$10</c:f>
              <c:numCache>
                <c:formatCode>General</c:formatCode>
                <c:ptCount val="7"/>
                <c:pt idx="0">
                  <c:v>493</c:v>
                </c:pt>
                <c:pt idx="1">
                  <c:v>744</c:v>
                </c:pt>
                <c:pt idx="2">
                  <c:v>942</c:v>
                </c:pt>
                <c:pt idx="3">
                  <c:v>1037</c:v>
                </c:pt>
                <c:pt idx="4">
                  <c:v>1195</c:v>
                </c:pt>
                <c:pt idx="5">
                  <c:v>1071</c:v>
                </c:pt>
                <c:pt idx="6">
                  <c:v>915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F4-4F8D-8EFE-1BE3B9396AE3}"/>
            </c:ext>
          </c:extLst>
        </c:ser>
        <c:ser>
          <c:idx val="2"/>
          <c:order val="2"/>
          <c:tx>
            <c:strRef>
              <c:f>[2]Planilha2!$AC$3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[2]Planilha2!$Z$4:$Z$10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[2]Planilha2!$AC$4:$AC$10</c:f>
              <c:numCache>
                <c:formatCode>General</c:formatCode>
                <c:ptCount val="7"/>
                <c:pt idx="0">
                  <c:v>169</c:v>
                </c:pt>
                <c:pt idx="1">
                  <c:v>31</c:v>
                </c:pt>
                <c:pt idx="2">
                  <c:v>-65</c:v>
                </c:pt>
                <c:pt idx="3">
                  <c:v>-195</c:v>
                </c:pt>
                <c:pt idx="4">
                  <c:v>-412</c:v>
                </c:pt>
                <c:pt idx="5">
                  <c:v>-272</c:v>
                </c:pt>
                <c:pt idx="6">
                  <c:v>-199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F4-4F8D-8EFE-1BE3B9396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44160"/>
        <c:axId val="131060096"/>
      </c:lineChart>
      <c:catAx>
        <c:axId val="1308441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131060096"/>
        <c:crosses val="autoZero"/>
        <c:auto val="1"/>
        <c:lblAlgn val="ctr"/>
        <c:lblOffset val="100"/>
        <c:noMultiLvlLbl val="1"/>
      </c:catAx>
      <c:valAx>
        <c:axId val="131060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130844160"/>
        <c:crosses val="autoZero"/>
        <c:crossBetween val="between"/>
      </c:valAx>
    </c:plotArea>
    <c:legend>
      <c:legendPos val="b"/>
      <c:layout/>
      <c:overlay val="0"/>
      <c:txPr>
        <a:bodyPr rot="0" vert="horz"/>
        <a:lstStyle/>
        <a:p>
          <a:pPr>
            <a:defRPr baseline="0"/>
          </a:pPr>
          <a:endParaRPr lang="pt-BR"/>
        </a:p>
      </c:txPr>
    </c:legend>
    <c:plotVisOnly val="1"/>
    <c:dispBlanksAs val="span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11</xdr:col>
      <xdr:colOff>378884</xdr:colOff>
      <xdr:row>16</xdr:row>
      <xdr:rowOff>95250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81000"/>
          <a:ext cx="6474885" cy="2847975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14</xdr:row>
      <xdr:rowOff>0</xdr:rowOff>
    </xdr:from>
    <xdr:to>
      <xdr:col>21</xdr:col>
      <xdr:colOff>219075</xdr:colOff>
      <xdr:row>28</xdr:row>
      <xdr:rowOff>66675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67939</xdr:colOff>
      <xdr:row>16</xdr:row>
      <xdr:rowOff>66675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"/>
          <a:ext cx="5611489" cy="254317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190499</xdr:rowOff>
    </xdr:from>
    <xdr:to>
      <xdr:col>6</xdr:col>
      <xdr:colOff>552450</xdr:colOff>
      <xdr:row>45</xdr:row>
      <xdr:rowOff>9524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9</xdr:col>
      <xdr:colOff>396644</xdr:colOff>
      <xdr:row>18</xdr:row>
      <xdr:rowOff>126718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4663844" cy="260321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9</xdr:col>
      <xdr:colOff>304800</xdr:colOff>
      <xdr:row>46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190499</xdr:rowOff>
        </xdr:from>
        <xdr:to>
          <xdr:col>4</xdr:col>
          <xdr:colOff>434386</xdr:colOff>
          <xdr:row>14</xdr:row>
          <xdr:rowOff>9524</xdr:rowOff>
        </xdr:to>
        <xdr:sp macro="" textlink="">
          <xdr:nvSpPr>
            <xdr:cNvPr id="10263" name="Object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5</xdr:row>
          <xdr:rowOff>152400</xdr:rowOff>
        </xdr:from>
        <xdr:to>
          <xdr:col>10</xdr:col>
          <xdr:colOff>378181</xdr:colOff>
          <xdr:row>13</xdr:row>
          <xdr:rowOff>161925</xdr:rowOff>
        </xdr:to>
        <xdr:sp macro="" textlink="">
          <xdr:nvSpPr>
            <xdr:cNvPr id="10264" name="Object 24" hidden="1">
              <a:extLst>
                <a:ext uri="{63B3BB69-23CF-44E3-9099-C40C66FF867C}">
                  <a14:compatExt spid="_x0000_s10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</xdr:row>
          <xdr:rowOff>0</xdr:rowOff>
        </xdr:from>
        <xdr:to>
          <xdr:col>14</xdr:col>
          <xdr:colOff>438150</xdr:colOff>
          <xdr:row>13</xdr:row>
          <xdr:rowOff>9712</xdr:rowOff>
        </xdr:to>
        <xdr:sp macro="" textlink="">
          <xdr:nvSpPr>
            <xdr:cNvPr id="10266" name="Object 26" hidden="1">
              <a:extLst>
                <a:ext uri="{63B3BB69-23CF-44E3-9099-C40C66FF867C}">
                  <a14:compatExt spid="_x0000_s10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187104</xdr:colOff>
          <xdr:row>25</xdr:row>
          <xdr:rowOff>123825</xdr:rowOff>
        </xdr:to>
        <xdr:sp macro="" textlink="">
          <xdr:nvSpPr>
            <xdr:cNvPr id="10267" name="Object 27" hidden="1">
              <a:extLst>
                <a:ext uri="{63B3BB69-23CF-44E3-9099-C40C66FF867C}">
                  <a14:compatExt spid="_x0000_s10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10</xdr:col>
          <xdr:colOff>202261</xdr:colOff>
          <xdr:row>25</xdr:row>
          <xdr:rowOff>133350</xdr:rowOff>
        </xdr:to>
        <xdr:sp macro="" textlink="">
          <xdr:nvSpPr>
            <xdr:cNvPr id="10268" name="Object 28" hidden="1">
              <a:extLst>
                <a:ext uri="{63B3BB69-23CF-44E3-9099-C40C66FF867C}">
                  <a14:compatExt spid="_x0000_s10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15</xdr:col>
          <xdr:colOff>253092</xdr:colOff>
          <xdr:row>26</xdr:row>
          <xdr:rowOff>95250</xdr:rowOff>
        </xdr:to>
        <xdr:sp macro="" textlink="">
          <xdr:nvSpPr>
            <xdr:cNvPr id="10269" name="Object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TRICHES/A%20N%20O%20%202%20%200%20%201%20%206/ARTIGO/BELEZA/NATHALIA/C&#243;pia%20de%20Dados%20beleza%20CRISTIA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>
        <row r="3">
          <cell r="B3" t="str">
            <v>PIB</v>
          </cell>
          <cell r="C3" t="str">
            <v>Indústria Geral</v>
          </cell>
          <cell r="D3" t="str">
            <v>Setor HPPC</v>
          </cell>
          <cell r="I3" t="str">
            <v>Desv. Cambial (média)</v>
          </cell>
          <cell r="J3" t="str">
            <v>IGP</v>
          </cell>
          <cell r="K3" t="str">
            <v>IPCA</v>
          </cell>
          <cell r="L3" t="str">
            <v>Higiene</v>
          </cell>
          <cell r="M3" t="str">
            <v>Beleza</v>
          </cell>
          <cell r="AA3" t="str">
            <v>Exportação</v>
          </cell>
          <cell r="AB3" t="str">
            <v>Importação</v>
          </cell>
          <cell r="AC3" t="str">
            <v>Saldo</v>
          </cell>
        </row>
        <row r="4">
          <cell r="A4">
            <v>2009</v>
          </cell>
          <cell r="B4">
            <v>-0.3</v>
          </cell>
          <cell r="C4">
            <v>-7.4</v>
          </cell>
          <cell r="D4">
            <v>9.6</v>
          </cell>
          <cell r="H4">
            <v>2009</v>
          </cell>
          <cell r="I4">
            <v>-6.2</v>
          </cell>
          <cell r="J4">
            <v>-1.4</v>
          </cell>
          <cell r="K4">
            <v>4.3099999999999996</v>
          </cell>
          <cell r="L4">
            <v>2.1</v>
          </cell>
          <cell r="M4">
            <v>2.4</v>
          </cell>
          <cell r="Z4">
            <v>2009</v>
          </cell>
          <cell r="AA4">
            <v>622</v>
          </cell>
          <cell r="AB4">
            <v>493</v>
          </cell>
          <cell r="AC4">
            <v>169</v>
          </cell>
        </row>
        <row r="5">
          <cell r="A5">
            <v>2010</v>
          </cell>
          <cell r="B5">
            <v>7.5</v>
          </cell>
          <cell r="C5">
            <v>10.45</v>
          </cell>
          <cell r="D5">
            <v>10.5</v>
          </cell>
          <cell r="H5">
            <v>2010</v>
          </cell>
          <cell r="I5">
            <v>-10.199999999999999</v>
          </cell>
          <cell r="J5">
            <v>11.3</v>
          </cell>
          <cell r="K5">
            <v>5.91</v>
          </cell>
          <cell r="L5">
            <v>2</v>
          </cell>
          <cell r="M5">
            <v>4.3</v>
          </cell>
          <cell r="Z5">
            <v>2010</v>
          </cell>
          <cell r="AA5">
            <v>775</v>
          </cell>
          <cell r="AB5">
            <v>744</v>
          </cell>
          <cell r="AC5">
            <v>31</v>
          </cell>
        </row>
        <row r="6">
          <cell r="A6">
            <v>2011</v>
          </cell>
          <cell r="B6">
            <v>2.7</v>
          </cell>
          <cell r="C6">
            <v>0.4</v>
          </cell>
          <cell r="D6">
            <v>6.3</v>
          </cell>
          <cell r="H6">
            <v>2011</v>
          </cell>
          <cell r="I6">
            <v>-5</v>
          </cell>
          <cell r="J6">
            <v>5.0999999999999996</v>
          </cell>
          <cell r="K6">
            <v>6.5</v>
          </cell>
          <cell r="L6">
            <v>5</v>
          </cell>
          <cell r="M6">
            <v>1.6</v>
          </cell>
          <cell r="Z6">
            <v>2011</v>
          </cell>
          <cell r="AA6">
            <v>877</v>
          </cell>
          <cell r="AB6">
            <v>942</v>
          </cell>
          <cell r="AC6">
            <v>-65</v>
          </cell>
        </row>
        <row r="7">
          <cell r="A7">
            <v>2012</v>
          </cell>
          <cell r="B7">
            <v>0.9</v>
          </cell>
          <cell r="C7">
            <v>-2.5</v>
          </cell>
          <cell r="D7">
            <v>8.8000000000000007</v>
          </cell>
          <cell r="H7">
            <v>2012</v>
          </cell>
          <cell r="I7">
            <v>14.7</v>
          </cell>
          <cell r="J7">
            <v>7.8</v>
          </cell>
          <cell r="K7">
            <v>5.84</v>
          </cell>
          <cell r="L7">
            <v>9</v>
          </cell>
          <cell r="M7">
            <v>5.5</v>
          </cell>
          <cell r="Z7">
            <v>2012</v>
          </cell>
          <cell r="AA7">
            <v>843</v>
          </cell>
          <cell r="AB7">
            <v>1037</v>
          </cell>
          <cell r="AC7">
            <v>-195</v>
          </cell>
        </row>
        <row r="8">
          <cell r="A8">
            <v>2013</v>
          </cell>
          <cell r="B8">
            <v>2.2999999999999998</v>
          </cell>
          <cell r="C8">
            <v>1.2</v>
          </cell>
          <cell r="D8">
            <v>5.3</v>
          </cell>
          <cell r="H8">
            <v>2013</v>
          </cell>
          <cell r="I8">
            <v>9.6999999999999993</v>
          </cell>
          <cell r="J8">
            <v>5.5</v>
          </cell>
          <cell r="K8">
            <v>5.91</v>
          </cell>
          <cell r="L8">
            <v>2</v>
          </cell>
          <cell r="M8">
            <v>4.2</v>
          </cell>
          <cell r="Z8">
            <v>2013</v>
          </cell>
          <cell r="AA8">
            <v>783</v>
          </cell>
          <cell r="AB8">
            <v>1195</v>
          </cell>
          <cell r="AC8">
            <v>-412</v>
          </cell>
        </row>
        <row r="9">
          <cell r="A9">
            <v>2014</v>
          </cell>
          <cell r="B9">
            <v>0.1</v>
          </cell>
          <cell r="C9">
            <v>-1.2</v>
          </cell>
          <cell r="D9">
            <v>7</v>
          </cell>
          <cell r="H9">
            <v>2014</v>
          </cell>
          <cell r="I9">
            <v>7.7</v>
          </cell>
          <cell r="J9">
            <v>3.7</v>
          </cell>
          <cell r="K9">
            <v>6.41</v>
          </cell>
          <cell r="L9">
            <v>9</v>
          </cell>
          <cell r="M9">
            <v>6.4</v>
          </cell>
          <cell r="Z9">
            <v>2014</v>
          </cell>
          <cell r="AA9">
            <v>798</v>
          </cell>
          <cell r="AB9">
            <v>1071</v>
          </cell>
          <cell r="AC9">
            <v>-272</v>
          </cell>
        </row>
        <row r="10">
          <cell r="A10">
            <v>2015</v>
          </cell>
          <cell r="B10">
            <v>-3.8</v>
          </cell>
          <cell r="C10">
            <v>-7</v>
          </cell>
          <cell r="D10">
            <v>-7.8</v>
          </cell>
          <cell r="H10">
            <v>2015</v>
          </cell>
          <cell r="I10">
            <v>28.2</v>
          </cell>
          <cell r="J10">
            <v>10.5</v>
          </cell>
          <cell r="K10">
            <v>10.67</v>
          </cell>
          <cell r="L10">
            <v>13</v>
          </cell>
          <cell r="M10">
            <v>10.5</v>
          </cell>
          <cell r="Z10">
            <v>2015</v>
          </cell>
          <cell r="AA10">
            <v>716</v>
          </cell>
          <cell r="AB10">
            <v>915</v>
          </cell>
          <cell r="AC10">
            <v>-199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13" Type="http://schemas.openxmlformats.org/officeDocument/2006/relationships/image" Target="../media/image8.png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6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6" Type="http://schemas.openxmlformats.org/officeDocument/2006/relationships/image" Target="../media/image5.png"/><Relationship Id="rId11" Type="http://schemas.openxmlformats.org/officeDocument/2006/relationships/image" Target="../media/image7.png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5.bin"/><Relationship Id="rId4" Type="http://schemas.openxmlformats.org/officeDocument/2006/relationships/image" Target="../media/image4.png"/><Relationship Id="rId9" Type="http://schemas.openxmlformats.org/officeDocument/2006/relationships/image" Target="../media/image6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B1" workbookViewId="0">
      <selection activeCell="H27" sqref="H27"/>
    </sheetView>
  </sheetViews>
  <sheetFormatPr defaultRowHeight="15" x14ac:dyDescent="0.25"/>
  <sheetData>
    <row r="1" spans="1:18" x14ac:dyDescent="0.25">
      <c r="B1" t="s">
        <v>2</v>
      </c>
    </row>
    <row r="3" spans="1:18" ht="15.7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t="s">
        <v>3</v>
      </c>
    </row>
    <row r="4" spans="1:18" ht="15.75" x14ac:dyDescent="0.25">
      <c r="A4" s="6"/>
      <c r="B4" s="13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P4" t="s">
        <v>4</v>
      </c>
      <c r="Q4" t="s">
        <v>5</v>
      </c>
      <c r="R4" t="s">
        <v>6</v>
      </c>
    </row>
    <row r="5" spans="1:18" ht="15.75" x14ac:dyDescent="0.25">
      <c r="A5" s="6"/>
      <c r="B5" s="13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>
        <v>2009</v>
      </c>
      <c r="P5">
        <v>-0.3</v>
      </c>
      <c r="Q5">
        <v>-7.4</v>
      </c>
      <c r="R5">
        <v>9.6</v>
      </c>
    </row>
    <row r="6" spans="1:18" ht="15.7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>
        <v>2010</v>
      </c>
      <c r="P6">
        <v>7.5</v>
      </c>
      <c r="Q6">
        <v>10.45</v>
      </c>
      <c r="R6">
        <v>10.5</v>
      </c>
    </row>
    <row r="7" spans="1:18" x14ac:dyDescent="0.25">
      <c r="A7" s="6"/>
      <c r="B7" s="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>
        <v>2011</v>
      </c>
      <c r="P7">
        <v>2.7</v>
      </c>
      <c r="Q7">
        <v>0.4</v>
      </c>
      <c r="R7">
        <v>6.3</v>
      </c>
    </row>
    <row r="8" spans="1: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>
        <v>2012</v>
      </c>
      <c r="P8">
        <v>0.9</v>
      </c>
      <c r="Q8">
        <v>-2.5</v>
      </c>
      <c r="R8">
        <v>8.8000000000000007</v>
      </c>
    </row>
    <row r="9" spans="1:18" ht="15.75" x14ac:dyDescent="0.25">
      <c r="A9" s="6"/>
      <c r="B9" s="2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>
        <v>2013</v>
      </c>
      <c r="P9">
        <v>2.2999999999999998</v>
      </c>
      <c r="Q9">
        <v>1.2</v>
      </c>
      <c r="R9">
        <v>5.3</v>
      </c>
    </row>
    <row r="10" spans="1:18" ht="15.75" x14ac:dyDescent="0.25">
      <c r="A10" s="6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  <c r="N10" s="7"/>
      <c r="O10">
        <v>2014</v>
      </c>
      <c r="P10">
        <v>0.1</v>
      </c>
      <c r="Q10">
        <v>-1.2</v>
      </c>
      <c r="R10">
        <v>7</v>
      </c>
    </row>
    <row r="11" spans="1:18" ht="15.75" x14ac:dyDescent="0.25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11"/>
      <c r="N11" s="8"/>
      <c r="O11">
        <v>2015</v>
      </c>
      <c r="P11">
        <v>-3.8</v>
      </c>
      <c r="Q11">
        <v>-7</v>
      </c>
      <c r="R11">
        <v>-7.8</v>
      </c>
    </row>
    <row r="12" spans="1:18" ht="15.75" x14ac:dyDescent="0.25">
      <c r="A12" s="6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11"/>
      <c r="N12" s="8"/>
      <c r="O12" t="s">
        <v>7</v>
      </c>
      <c r="P12">
        <v>1.1372997497616497</v>
      </c>
      <c r="Q12">
        <v>1.0010424454272526</v>
      </c>
      <c r="R12">
        <v>1.5781458620558593</v>
      </c>
    </row>
    <row r="13" spans="1:18" ht="15.75" x14ac:dyDescent="0.25">
      <c r="A13" s="6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11"/>
      <c r="N13" s="8"/>
    </row>
    <row r="14" spans="1:18" x14ac:dyDescent="0.25">
      <c r="A14" s="6"/>
      <c r="B14" s="1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M18"/>
  <sheetViews>
    <sheetView tabSelected="1" workbookViewId="0">
      <selection activeCell="K23" sqref="K23"/>
    </sheetView>
  </sheetViews>
  <sheetFormatPr defaultRowHeight="15" x14ac:dyDescent="0.25"/>
  <cols>
    <col min="2" max="4" width="9.140625" customWidth="1"/>
  </cols>
  <sheetData>
    <row r="4" spans="2:13" x14ac:dyDescent="0.25">
      <c r="B4" s="110" t="s">
        <v>201</v>
      </c>
      <c r="H4" s="110" t="s">
        <v>203</v>
      </c>
      <c r="M4" s="110" t="s">
        <v>204</v>
      </c>
    </row>
    <row r="18" spans="2:13" x14ac:dyDescent="0.25">
      <c r="B18" s="110" t="s">
        <v>202</v>
      </c>
      <c r="H18" s="110" t="s">
        <v>205</v>
      </c>
      <c r="M18" s="110" t="s">
        <v>206</v>
      </c>
    </row>
  </sheetData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PBrush" shapeId="10263" r:id="rId3">
          <objectPr defaultSize="0" autoPict="0" r:id="rId4">
            <anchor moveWithCells="1" sizeWithCells="1">
              <from>
                <xdr:col>1</xdr:col>
                <xdr:colOff>0</xdr:colOff>
                <xdr:row>5</xdr:row>
                <xdr:rowOff>190500</xdr:rowOff>
              </from>
              <to>
                <xdr:col>4</xdr:col>
                <xdr:colOff>438150</xdr:colOff>
                <xdr:row>14</xdr:row>
                <xdr:rowOff>9525</xdr:rowOff>
              </to>
            </anchor>
          </objectPr>
        </oleObject>
      </mc:Choice>
      <mc:Fallback>
        <oleObject progId="PBrush" shapeId="10263" r:id="rId3"/>
      </mc:Fallback>
    </mc:AlternateContent>
    <mc:AlternateContent xmlns:mc="http://schemas.openxmlformats.org/markup-compatibility/2006">
      <mc:Choice Requires="x14">
        <oleObject progId="PBrush" shapeId="10264" r:id="rId5">
          <objectPr defaultSize="0" autoPict="0" r:id="rId6">
            <anchor moveWithCells="1" sizeWithCells="1">
              <from>
                <xdr:col>6</xdr:col>
                <xdr:colOff>571500</xdr:colOff>
                <xdr:row>5</xdr:row>
                <xdr:rowOff>152400</xdr:rowOff>
              </from>
              <to>
                <xdr:col>10</xdr:col>
                <xdr:colOff>381000</xdr:colOff>
                <xdr:row>13</xdr:row>
                <xdr:rowOff>161925</xdr:rowOff>
              </to>
            </anchor>
          </objectPr>
        </oleObject>
      </mc:Choice>
      <mc:Fallback>
        <oleObject progId="PBrush" shapeId="10264" r:id="rId5"/>
      </mc:Fallback>
    </mc:AlternateContent>
    <mc:AlternateContent xmlns:mc="http://schemas.openxmlformats.org/markup-compatibility/2006">
      <mc:Choice Requires="x14">
        <oleObject progId="PBrush" shapeId="10266" r:id="rId7">
          <objectPr defaultSize="0" autoPict="0" r:id="rId4">
            <anchor moveWithCells="1" sizeWithCells="1">
              <from>
                <xdr:col>12</xdr:col>
                <xdr:colOff>0</xdr:colOff>
                <xdr:row>6</xdr:row>
                <xdr:rowOff>0</xdr:rowOff>
              </from>
              <to>
                <xdr:col>14</xdr:col>
                <xdr:colOff>438150</xdr:colOff>
                <xdr:row>13</xdr:row>
                <xdr:rowOff>9525</xdr:rowOff>
              </to>
            </anchor>
          </objectPr>
        </oleObject>
      </mc:Choice>
      <mc:Fallback>
        <oleObject progId="PBrush" shapeId="10266" r:id="rId7"/>
      </mc:Fallback>
    </mc:AlternateContent>
    <mc:AlternateContent xmlns:mc="http://schemas.openxmlformats.org/markup-compatibility/2006">
      <mc:Choice Requires="x14">
        <oleObject progId="PBrush" shapeId="10267" r:id="rId8">
          <objectPr defaultSize="0" autoPict="0" r:id="rId9">
            <anchor moveWithCells="1" sizeWithCells="1">
              <from>
                <xdr:col>1</xdr:col>
                <xdr:colOff>0</xdr:colOff>
                <xdr:row>19</xdr:row>
                <xdr:rowOff>0</xdr:rowOff>
              </from>
              <to>
                <xdr:col>4</xdr:col>
                <xdr:colOff>190500</xdr:colOff>
                <xdr:row>25</xdr:row>
                <xdr:rowOff>123825</xdr:rowOff>
              </to>
            </anchor>
          </objectPr>
        </oleObject>
      </mc:Choice>
      <mc:Fallback>
        <oleObject progId="PBrush" shapeId="10267" r:id="rId8"/>
      </mc:Fallback>
    </mc:AlternateContent>
    <mc:AlternateContent xmlns:mc="http://schemas.openxmlformats.org/markup-compatibility/2006">
      <mc:Choice Requires="x14">
        <oleObject progId="PBrush" shapeId="10268" r:id="rId10">
          <objectPr defaultSize="0" autoPict="0" r:id="rId11">
            <anchor moveWithCells="1" sizeWithCells="1">
              <from>
                <xdr:col>7</xdr:col>
                <xdr:colOff>0</xdr:colOff>
                <xdr:row>19</xdr:row>
                <xdr:rowOff>0</xdr:rowOff>
              </from>
              <to>
                <xdr:col>10</xdr:col>
                <xdr:colOff>200025</xdr:colOff>
                <xdr:row>25</xdr:row>
                <xdr:rowOff>133350</xdr:rowOff>
              </to>
            </anchor>
          </objectPr>
        </oleObject>
      </mc:Choice>
      <mc:Fallback>
        <oleObject progId="PBrush" shapeId="10268" r:id="rId10"/>
      </mc:Fallback>
    </mc:AlternateContent>
    <mc:AlternateContent xmlns:mc="http://schemas.openxmlformats.org/markup-compatibility/2006">
      <mc:Choice Requires="x14">
        <oleObject progId="PBrush" shapeId="10269" r:id="rId12">
          <objectPr defaultSize="0" autoPict="0" r:id="rId13">
            <anchor moveWithCells="1" sizeWithCells="1">
              <from>
                <xdr:col>12</xdr:col>
                <xdr:colOff>0</xdr:colOff>
                <xdr:row>19</xdr:row>
                <xdr:rowOff>0</xdr:rowOff>
              </from>
              <to>
                <xdr:col>15</xdr:col>
                <xdr:colOff>257175</xdr:colOff>
                <xdr:row>26</xdr:row>
                <xdr:rowOff>95250</xdr:rowOff>
              </to>
            </anchor>
          </objectPr>
        </oleObject>
      </mc:Choice>
      <mc:Fallback>
        <oleObject progId="PBrush" shapeId="10269" r:id="rId1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opLeftCell="A25" workbookViewId="0">
      <selection activeCell="G17" sqref="G17"/>
    </sheetView>
  </sheetViews>
  <sheetFormatPr defaultRowHeight="15" x14ac:dyDescent="0.25"/>
  <cols>
    <col min="3" max="3" width="12.7109375" customWidth="1"/>
    <col min="4" max="5" width="18" customWidth="1"/>
    <col min="6" max="6" width="25.28515625" customWidth="1"/>
    <col min="7" max="7" width="25.7109375" customWidth="1"/>
  </cols>
  <sheetData>
    <row r="2" spans="3:7" x14ac:dyDescent="0.25">
      <c r="C2" t="s">
        <v>8</v>
      </c>
    </row>
    <row r="3" spans="3:7" ht="15.75" x14ac:dyDescent="0.25">
      <c r="C3" s="2"/>
      <c r="D3" s="6"/>
      <c r="E3" s="6"/>
      <c r="F3" s="6"/>
      <c r="G3" s="6"/>
    </row>
    <row r="4" spans="3:7" x14ac:dyDescent="0.25">
      <c r="C4" s="14"/>
      <c r="D4" s="14"/>
      <c r="E4" s="14"/>
      <c r="F4" s="14"/>
      <c r="G4" s="14"/>
    </row>
    <row r="5" spans="3:7" x14ac:dyDescent="0.25">
      <c r="C5" s="15"/>
      <c r="D5" s="15"/>
      <c r="E5" s="15"/>
      <c r="F5" s="15"/>
      <c r="G5" s="15"/>
    </row>
    <row r="6" spans="3:7" x14ac:dyDescent="0.25">
      <c r="C6" s="15"/>
      <c r="D6" s="15"/>
      <c r="E6" s="15"/>
      <c r="F6" s="15"/>
      <c r="G6" s="15"/>
    </row>
    <row r="7" spans="3:7" x14ac:dyDescent="0.25">
      <c r="C7" s="15"/>
      <c r="D7" s="15"/>
      <c r="E7" s="15"/>
      <c r="F7" s="15"/>
      <c r="G7" s="15"/>
    </row>
    <row r="8" spans="3:7" x14ac:dyDescent="0.25">
      <c r="C8" s="15"/>
      <c r="D8" s="15"/>
      <c r="E8" s="15"/>
      <c r="F8" s="15"/>
      <c r="G8" s="15"/>
    </row>
    <row r="9" spans="3:7" x14ac:dyDescent="0.25">
      <c r="C9" s="15"/>
      <c r="D9" s="15"/>
      <c r="E9" s="15"/>
      <c r="F9" s="15"/>
      <c r="G9" s="15"/>
    </row>
    <row r="10" spans="3:7" x14ac:dyDescent="0.25">
      <c r="C10" s="6"/>
      <c r="D10" s="6"/>
      <c r="E10" s="6"/>
      <c r="F10" s="6"/>
      <c r="G10" s="6"/>
    </row>
    <row r="20" spans="2:7" x14ac:dyDescent="0.25">
      <c r="B20" t="s">
        <v>9</v>
      </c>
    </row>
    <row r="21" spans="2:7" x14ac:dyDescent="0.25">
      <c r="C21" t="s">
        <v>10</v>
      </c>
      <c r="D21" t="s">
        <v>11</v>
      </c>
      <c r="E21" t="s">
        <v>12</v>
      </c>
      <c r="F21" t="s">
        <v>13</v>
      </c>
      <c r="G21" t="s">
        <v>14</v>
      </c>
    </row>
    <row r="22" spans="2:7" x14ac:dyDescent="0.25">
      <c r="B22">
        <v>2009</v>
      </c>
      <c r="C22">
        <v>-6.2</v>
      </c>
      <c r="D22">
        <v>-1.4</v>
      </c>
      <c r="E22">
        <v>4.3099999999999996</v>
      </c>
      <c r="F22">
        <v>2.1</v>
      </c>
      <c r="G22">
        <v>2.4</v>
      </c>
    </row>
    <row r="23" spans="2:7" x14ac:dyDescent="0.25">
      <c r="B23">
        <v>2010</v>
      </c>
      <c r="C23">
        <v>-10.199999999999999</v>
      </c>
      <c r="D23">
        <v>11.3</v>
      </c>
      <c r="E23">
        <v>5.91</v>
      </c>
      <c r="F23">
        <v>2</v>
      </c>
      <c r="G23">
        <v>4.3</v>
      </c>
    </row>
    <row r="24" spans="2:7" x14ac:dyDescent="0.25">
      <c r="B24">
        <v>2011</v>
      </c>
      <c r="C24">
        <v>-5</v>
      </c>
      <c r="D24">
        <v>5.0999999999999996</v>
      </c>
      <c r="E24">
        <v>6.5</v>
      </c>
      <c r="F24">
        <v>5</v>
      </c>
      <c r="G24">
        <v>1.6</v>
      </c>
    </row>
    <row r="25" spans="2:7" x14ac:dyDescent="0.25">
      <c r="B25">
        <v>2012</v>
      </c>
      <c r="C25">
        <v>14.7</v>
      </c>
      <c r="D25">
        <v>7.8</v>
      </c>
      <c r="E25">
        <v>5.84</v>
      </c>
      <c r="F25">
        <v>9</v>
      </c>
      <c r="G25">
        <v>5.5</v>
      </c>
    </row>
    <row r="26" spans="2:7" x14ac:dyDescent="0.25">
      <c r="B26">
        <v>2013</v>
      </c>
      <c r="C26">
        <v>9.6999999999999993</v>
      </c>
      <c r="D26">
        <v>5.5</v>
      </c>
      <c r="E26">
        <v>5.91</v>
      </c>
      <c r="F26">
        <v>2</v>
      </c>
      <c r="G26">
        <v>4.2</v>
      </c>
    </row>
    <row r="27" spans="2:7" x14ac:dyDescent="0.25">
      <c r="B27">
        <v>2014</v>
      </c>
      <c r="C27">
        <v>7.7</v>
      </c>
      <c r="D27">
        <v>3.7</v>
      </c>
      <c r="E27">
        <v>6.41</v>
      </c>
      <c r="F27">
        <v>9</v>
      </c>
      <c r="G27">
        <v>6.4</v>
      </c>
    </row>
    <row r="28" spans="2:7" x14ac:dyDescent="0.25">
      <c r="B28">
        <v>2015</v>
      </c>
      <c r="C28">
        <v>28.2</v>
      </c>
      <c r="D28">
        <v>10.5</v>
      </c>
      <c r="E28">
        <v>10.67</v>
      </c>
      <c r="F28">
        <v>13</v>
      </c>
      <c r="G28">
        <v>10.5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6"/>
  <sheetViews>
    <sheetView workbookViewId="0">
      <selection activeCell="C9" sqref="C9"/>
    </sheetView>
  </sheetViews>
  <sheetFormatPr defaultRowHeight="15" x14ac:dyDescent="0.25"/>
  <cols>
    <col min="2" max="2" width="20.42578125" customWidth="1"/>
    <col min="3" max="3" width="31.5703125" customWidth="1"/>
    <col min="4" max="4" width="23.85546875" customWidth="1"/>
    <col min="5" max="5" width="25.140625" customWidth="1"/>
    <col min="6" max="6" width="24.5703125" customWidth="1"/>
    <col min="7" max="7" width="27" customWidth="1"/>
  </cols>
  <sheetData>
    <row r="2" spans="2:15" x14ac:dyDescent="0.25">
      <c r="B2" t="s">
        <v>1</v>
      </c>
    </row>
    <row r="3" spans="2:15" ht="15.75" thickBot="1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44.25" customHeight="1" x14ac:dyDescent="0.25">
      <c r="B4" s="24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8" t="s">
        <v>20</v>
      </c>
      <c r="H4" s="17"/>
      <c r="I4" s="17"/>
      <c r="J4" s="17"/>
      <c r="K4" s="17"/>
      <c r="L4" s="16"/>
      <c r="M4" s="16"/>
      <c r="N4" s="16"/>
      <c r="O4" s="16"/>
    </row>
    <row r="5" spans="2:15" ht="15.75" thickBot="1" x14ac:dyDescent="0.3">
      <c r="B5" s="25"/>
      <c r="C5" s="27"/>
      <c r="D5" s="27"/>
      <c r="E5" s="27"/>
      <c r="F5" s="27"/>
      <c r="G5" s="29"/>
      <c r="H5" s="18"/>
      <c r="I5" s="18"/>
      <c r="J5" s="18"/>
      <c r="K5" s="18"/>
      <c r="L5" s="18"/>
      <c r="M5" s="18"/>
      <c r="N5" s="18"/>
      <c r="O5" s="18"/>
    </row>
    <row r="6" spans="2:15" ht="15.75" thickBot="1" x14ac:dyDescent="0.3">
      <c r="B6" s="21" t="s">
        <v>21</v>
      </c>
      <c r="C6" s="22">
        <v>54.29</v>
      </c>
      <c r="D6" s="22">
        <v>21.65</v>
      </c>
      <c r="E6" s="22">
        <v>4.24</v>
      </c>
      <c r="F6" s="22">
        <v>2.87</v>
      </c>
      <c r="G6" s="23">
        <v>25.54</v>
      </c>
      <c r="H6" s="15"/>
      <c r="I6" s="19"/>
      <c r="J6" s="15"/>
      <c r="K6" s="19"/>
      <c r="L6" s="19"/>
      <c r="M6" s="15"/>
      <c r="N6" s="19"/>
      <c r="O6" s="19"/>
    </row>
    <row r="7" spans="2:15" ht="30.75" thickBot="1" x14ac:dyDescent="0.3">
      <c r="B7" s="21" t="s">
        <v>22</v>
      </c>
      <c r="C7" s="22">
        <v>22.32</v>
      </c>
      <c r="D7" s="22">
        <v>8.3699999999999992</v>
      </c>
      <c r="E7" s="22">
        <v>2.2999999999999998</v>
      </c>
      <c r="F7" s="22">
        <v>1.38</v>
      </c>
      <c r="G7" s="23">
        <v>20.27</v>
      </c>
      <c r="H7" s="15"/>
      <c r="I7" s="19"/>
      <c r="J7" s="15"/>
      <c r="K7" s="19"/>
      <c r="L7" s="19"/>
      <c r="M7" s="15"/>
      <c r="N7" s="19"/>
      <c r="O7" s="19"/>
    </row>
    <row r="8" spans="2:15" ht="45.75" thickBot="1" x14ac:dyDescent="0.3">
      <c r="B8" s="21" t="s">
        <v>23</v>
      </c>
      <c r="C8" s="22">
        <v>33.130000000000003</v>
      </c>
      <c r="D8" s="22">
        <v>13.39</v>
      </c>
      <c r="E8" s="22">
        <v>2.62</v>
      </c>
      <c r="F8" s="22">
        <v>2.2200000000000002</v>
      </c>
      <c r="G8" s="23">
        <v>14.9</v>
      </c>
      <c r="H8" s="15"/>
      <c r="I8" s="19"/>
      <c r="J8" s="15"/>
      <c r="K8" s="19"/>
      <c r="L8" s="19"/>
      <c r="M8" s="15"/>
      <c r="N8" s="19"/>
      <c r="O8" s="19"/>
    </row>
    <row r="9" spans="2:15" ht="60.75" thickBot="1" x14ac:dyDescent="0.3">
      <c r="B9" s="21" t="s">
        <v>24</v>
      </c>
      <c r="C9" s="22">
        <v>46.84</v>
      </c>
      <c r="D9" s="22">
        <v>19.920000000000002</v>
      </c>
      <c r="E9" s="22">
        <v>3.85</v>
      </c>
      <c r="F9" s="22">
        <v>2.4900000000000002</v>
      </c>
      <c r="G9" s="23">
        <v>20.58</v>
      </c>
      <c r="H9" s="15"/>
      <c r="I9" s="19"/>
      <c r="J9" s="15"/>
      <c r="K9" s="19"/>
      <c r="L9" s="19"/>
      <c r="M9" s="15"/>
      <c r="N9" s="19"/>
      <c r="O9" s="19"/>
    </row>
    <row r="10" spans="2:15" ht="60.75" thickBot="1" x14ac:dyDescent="0.3">
      <c r="B10" s="21" t="s">
        <v>25</v>
      </c>
      <c r="C10" s="22">
        <v>63.86</v>
      </c>
      <c r="D10" s="22">
        <v>24.74</v>
      </c>
      <c r="E10" s="22">
        <v>6.07</v>
      </c>
      <c r="F10" s="22">
        <v>4.57</v>
      </c>
      <c r="G10" s="23">
        <v>28.47</v>
      </c>
      <c r="H10" s="15"/>
      <c r="I10" s="19"/>
      <c r="J10" s="15"/>
      <c r="K10" s="15"/>
      <c r="L10" s="19"/>
      <c r="M10" s="15"/>
      <c r="N10" s="19"/>
      <c r="O10" s="19"/>
    </row>
    <row r="11" spans="2:15" ht="60.75" thickBot="1" x14ac:dyDescent="0.3">
      <c r="B11" s="21" t="s">
        <v>26</v>
      </c>
      <c r="C11" s="22">
        <v>78.260000000000005</v>
      </c>
      <c r="D11" s="22">
        <v>30.33</v>
      </c>
      <c r="E11" s="22">
        <v>6.4</v>
      </c>
      <c r="F11" s="22">
        <v>3.51</v>
      </c>
      <c r="G11" s="23">
        <v>38.020000000000003</v>
      </c>
      <c r="H11" s="15"/>
      <c r="I11" s="19"/>
      <c r="J11" s="15"/>
      <c r="K11" s="15"/>
      <c r="L11" s="19"/>
      <c r="M11" s="15"/>
      <c r="N11" s="19"/>
      <c r="O11" s="19"/>
    </row>
    <row r="12" spans="2:15" ht="60.75" thickBot="1" x14ac:dyDescent="0.3">
      <c r="B12" s="21" t="s">
        <v>27</v>
      </c>
      <c r="C12" s="22">
        <v>114.82</v>
      </c>
      <c r="D12" s="22">
        <v>52.32</v>
      </c>
      <c r="E12" s="22">
        <v>5.55</v>
      </c>
      <c r="F12" s="22">
        <v>4.67</v>
      </c>
      <c r="G12" s="23">
        <v>52.29</v>
      </c>
      <c r="H12" s="15"/>
      <c r="I12" s="15"/>
      <c r="J12" s="15"/>
      <c r="K12" s="19"/>
      <c r="L12" s="19"/>
      <c r="M12" s="15"/>
      <c r="N12" s="19"/>
      <c r="O12" s="19"/>
    </row>
    <row r="13" spans="2:15" ht="30.75" thickBot="1" x14ac:dyDescent="0.3">
      <c r="B13" s="21" t="s">
        <v>28</v>
      </c>
      <c r="C13" s="22">
        <v>148.53</v>
      </c>
      <c r="D13" s="22">
        <v>50.62</v>
      </c>
      <c r="E13" s="22">
        <v>9.1300000000000008</v>
      </c>
      <c r="F13" s="22">
        <v>5.13</v>
      </c>
      <c r="G13" s="23">
        <v>83.64</v>
      </c>
      <c r="H13" s="15"/>
      <c r="I13" s="15"/>
      <c r="J13" s="15"/>
      <c r="K13" s="19"/>
      <c r="L13" s="19"/>
      <c r="M13" s="15"/>
      <c r="N13" s="19"/>
      <c r="O13" s="19"/>
    </row>
    <row r="14" spans="2:15" x14ac:dyDescent="0.25">
      <c r="B14" s="17"/>
      <c r="C14" s="19"/>
      <c r="D14" s="15"/>
      <c r="E14" s="15"/>
      <c r="F14" s="15"/>
      <c r="G14" s="15"/>
      <c r="H14" s="15"/>
      <c r="I14" s="15"/>
      <c r="J14" s="15"/>
      <c r="K14" s="15"/>
      <c r="L14" s="19"/>
      <c r="M14" s="15"/>
      <c r="N14" s="19"/>
      <c r="O14" s="19"/>
    </row>
    <row r="15" spans="2:15" x14ac:dyDescent="0.25">
      <c r="B15" s="17"/>
      <c r="C15" s="19"/>
      <c r="D15" s="15"/>
      <c r="E15" s="15"/>
      <c r="F15" s="15"/>
      <c r="G15" s="15"/>
      <c r="H15" s="15"/>
      <c r="I15" s="15"/>
      <c r="J15" s="15"/>
      <c r="K15" s="15"/>
      <c r="L15" s="19"/>
      <c r="M15" s="15"/>
      <c r="N15" s="19"/>
      <c r="O15" s="19"/>
    </row>
    <row r="16" spans="2:15" x14ac:dyDescent="0.25">
      <c r="B16" s="2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</sheetData>
  <mergeCells count="30">
    <mergeCell ref="B14:B15"/>
    <mergeCell ref="C14:C15"/>
    <mergeCell ref="L14:L15"/>
    <mergeCell ref="N14:N15"/>
    <mergeCell ref="O14:O15"/>
    <mergeCell ref="O12:O13"/>
    <mergeCell ref="I10:I11"/>
    <mergeCell ref="L10:L11"/>
    <mergeCell ref="N10:N11"/>
    <mergeCell ref="O10:O11"/>
    <mergeCell ref="K12:K13"/>
    <mergeCell ref="L12:L13"/>
    <mergeCell ref="N12:N13"/>
    <mergeCell ref="L6:L7"/>
    <mergeCell ref="N6:N7"/>
    <mergeCell ref="O6:O7"/>
    <mergeCell ref="I8:I9"/>
    <mergeCell ref="K8:K9"/>
    <mergeCell ref="L8:L9"/>
    <mergeCell ref="N8:N9"/>
    <mergeCell ref="O8:O9"/>
    <mergeCell ref="H4:K4"/>
    <mergeCell ref="I6:I7"/>
    <mergeCell ref="K6:K7"/>
    <mergeCell ref="B4:B5"/>
    <mergeCell ref="C4:C5"/>
    <mergeCell ref="D4:D5"/>
    <mergeCell ref="E4:E5"/>
    <mergeCell ref="F4:F5"/>
    <mergeCell ref="G4:G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topLeftCell="A22" workbookViewId="0">
      <selection activeCell="B31" sqref="B31"/>
    </sheetView>
  </sheetViews>
  <sheetFormatPr defaultRowHeight="15" x14ac:dyDescent="0.25"/>
  <cols>
    <col min="2" max="2" width="29.28515625" customWidth="1"/>
    <col min="3" max="3" width="25.85546875" customWidth="1"/>
    <col min="4" max="4" width="29.5703125" customWidth="1"/>
    <col min="5" max="5" width="29.85546875" customWidth="1"/>
    <col min="7" max="7" width="12.28515625" customWidth="1"/>
    <col min="8" max="8" width="13.42578125" customWidth="1"/>
  </cols>
  <sheetData>
    <row r="1" spans="2:8" x14ac:dyDescent="0.25">
      <c r="B1" t="s">
        <v>40</v>
      </c>
    </row>
    <row r="2" spans="2:8" ht="15.75" thickBot="1" x14ac:dyDescent="0.3"/>
    <row r="3" spans="2:8" x14ac:dyDescent="0.25">
      <c r="B3" s="34" t="s">
        <v>29</v>
      </c>
      <c r="C3" s="36">
        <v>2010</v>
      </c>
      <c r="D3" s="36">
        <v>2011</v>
      </c>
      <c r="E3" s="36">
        <v>2012</v>
      </c>
      <c r="F3" s="36">
        <v>2013</v>
      </c>
      <c r="G3" s="36">
        <v>2014</v>
      </c>
      <c r="H3" s="38" t="s">
        <v>30</v>
      </c>
    </row>
    <row r="4" spans="2:8" ht="15.75" thickBot="1" x14ac:dyDescent="0.3">
      <c r="B4" s="35"/>
      <c r="C4" s="37"/>
      <c r="D4" s="37"/>
      <c r="E4" s="37"/>
      <c r="F4" s="37"/>
      <c r="G4" s="37"/>
      <c r="H4" s="39"/>
    </row>
    <row r="5" spans="2:8" ht="16.5" thickBot="1" x14ac:dyDescent="0.3">
      <c r="B5" s="30" t="s">
        <v>21</v>
      </c>
      <c r="C5" s="31">
        <v>94165</v>
      </c>
      <c r="D5" s="31">
        <v>104675</v>
      </c>
      <c r="E5" s="31">
        <v>106280</v>
      </c>
      <c r="F5" s="31">
        <v>107524</v>
      </c>
      <c r="G5" s="32">
        <v>115309</v>
      </c>
      <c r="H5" s="33">
        <v>5.2</v>
      </c>
    </row>
    <row r="6" spans="2:8" ht="16.5" thickBot="1" x14ac:dyDescent="0.3">
      <c r="B6" s="30" t="s">
        <v>31</v>
      </c>
      <c r="C6" s="31">
        <v>4880</v>
      </c>
      <c r="D6" s="31">
        <v>4569</v>
      </c>
      <c r="E6" s="31">
        <v>4580</v>
      </c>
      <c r="F6" s="31">
        <v>4408</v>
      </c>
      <c r="G6" s="32">
        <v>4201</v>
      </c>
      <c r="H6" s="33">
        <v>-3.7</v>
      </c>
    </row>
    <row r="7" spans="2:8" ht="16.5" thickBot="1" x14ac:dyDescent="0.3">
      <c r="B7" s="30" t="s">
        <v>32</v>
      </c>
      <c r="C7" s="31">
        <v>5199</v>
      </c>
      <c r="D7" s="31">
        <v>5495</v>
      </c>
      <c r="E7" s="31">
        <v>5223</v>
      </c>
      <c r="F7" s="31">
        <v>5323</v>
      </c>
      <c r="G7" s="32">
        <v>5721</v>
      </c>
      <c r="H7" s="33">
        <v>2.4</v>
      </c>
    </row>
    <row r="8" spans="2:8" ht="16.5" thickBot="1" x14ac:dyDescent="0.3">
      <c r="B8" s="30" t="s">
        <v>33</v>
      </c>
      <c r="C8" s="31">
        <v>8135</v>
      </c>
      <c r="D8" s="31">
        <v>8731</v>
      </c>
      <c r="E8" s="31">
        <v>9290</v>
      </c>
      <c r="F8" s="31">
        <v>9187</v>
      </c>
      <c r="G8" s="32">
        <v>8808</v>
      </c>
      <c r="H8" s="33">
        <v>2</v>
      </c>
    </row>
    <row r="9" spans="2:8" ht="16.5" thickBot="1" x14ac:dyDescent="0.3">
      <c r="B9" s="30" t="s">
        <v>34</v>
      </c>
      <c r="C9" s="31">
        <v>5047</v>
      </c>
      <c r="D9" s="31">
        <v>5366</v>
      </c>
      <c r="E9" s="31">
        <v>5053</v>
      </c>
      <c r="F9" s="31">
        <v>5116</v>
      </c>
      <c r="G9" s="32">
        <v>5945</v>
      </c>
      <c r="H9" s="33">
        <v>4.2</v>
      </c>
    </row>
    <row r="10" spans="2:8" ht="16.5" thickBot="1" x14ac:dyDescent="0.3">
      <c r="B10" s="30" t="s">
        <v>35</v>
      </c>
      <c r="C10" s="31">
        <v>7121</v>
      </c>
      <c r="D10" s="31">
        <v>6520</v>
      </c>
      <c r="E10" s="31">
        <v>7111</v>
      </c>
      <c r="F10" s="31">
        <v>7448</v>
      </c>
      <c r="G10" s="32">
        <v>6988</v>
      </c>
      <c r="H10" s="33">
        <v>-0.5</v>
      </c>
    </row>
    <row r="11" spans="2:8" ht="16.5" thickBot="1" x14ac:dyDescent="0.3">
      <c r="B11" s="30" t="s">
        <v>36</v>
      </c>
      <c r="C11" s="31">
        <v>9024</v>
      </c>
      <c r="D11" s="31">
        <v>8547</v>
      </c>
      <c r="E11" s="31">
        <v>8914</v>
      </c>
      <c r="F11" s="31">
        <v>8610</v>
      </c>
      <c r="G11" s="32">
        <v>8153</v>
      </c>
      <c r="H11" s="33">
        <v>-2.5</v>
      </c>
    </row>
    <row r="12" spans="2:8" ht="16.5" thickBot="1" x14ac:dyDescent="0.3">
      <c r="B12" s="30" t="s">
        <v>37</v>
      </c>
      <c r="C12" s="31">
        <v>11512</v>
      </c>
      <c r="D12" s="31">
        <v>13357</v>
      </c>
      <c r="E12" s="31">
        <v>12880</v>
      </c>
      <c r="F12" s="31">
        <v>13246</v>
      </c>
      <c r="G12" s="32">
        <v>14399</v>
      </c>
      <c r="H12" s="33">
        <v>5.8</v>
      </c>
    </row>
    <row r="13" spans="2:8" ht="16.5" thickBot="1" x14ac:dyDescent="0.3">
      <c r="B13" s="30" t="s">
        <v>38</v>
      </c>
      <c r="C13" s="31">
        <v>11608</v>
      </c>
      <c r="D13" s="31">
        <v>8467</v>
      </c>
      <c r="E13" s="31">
        <v>8440</v>
      </c>
      <c r="F13" s="31">
        <v>7982</v>
      </c>
      <c r="G13" s="32">
        <v>7868</v>
      </c>
      <c r="H13" s="33">
        <v>-9.3000000000000007</v>
      </c>
    </row>
    <row r="14" spans="2:8" ht="16.5" thickBot="1" x14ac:dyDescent="0.3">
      <c r="B14" s="30" t="s">
        <v>39</v>
      </c>
      <c r="C14" s="31">
        <v>31639</v>
      </c>
      <c r="D14" s="31">
        <v>43622</v>
      </c>
      <c r="E14" s="31">
        <v>44789</v>
      </c>
      <c r="F14" s="31">
        <v>46204</v>
      </c>
      <c r="G14" s="32">
        <v>53226</v>
      </c>
      <c r="H14" s="33">
        <v>13.9</v>
      </c>
    </row>
    <row r="16" spans="2:8" ht="15.75" x14ac:dyDescent="0.25">
      <c r="B16" s="48" t="s">
        <v>41</v>
      </c>
    </row>
    <row r="17" spans="2:8" ht="15.75" thickBot="1" x14ac:dyDescent="0.3"/>
    <row r="18" spans="2:8" x14ac:dyDescent="0.25">
      <c r="B18" s="42" t="s">
        <v>29</v>
      </c>
      <c r="C18" s="44">
        <v>2010</v>
      </c>
      <c r="D18" s="44">
        <v>2011</v>
      </c>
      <c r="E18" s="44">
        <v>2012</v>
      </c>
      <c r="F18" s="44">
        <v>2013</v>
      </c>
      <c r="G18" s="44">
        <v>2014</v>
      </c>
      <c r="H18" s="46" t="s">
        <v>30</v>
      </c>
    </row>
    <row r="19" spans="2:8" ht="15.75" thickBot="1" x14ac:dyDescent="0.3">
      <c r="B19" s="43"/>
      <c r="C19" s="45"/>
      <c r="D19" s="45"/>
      <c r="E19" s="45"/>
      <c r="F19" s="45"/>
      <c r="G19" s="45"/>
      <c r="H19" s="47"/>
    </row>
    <row r="20" spans="2:8" ht="16.5" thickBot="1" x14ac:dyDescent="0.3">
      <c r="B20" s="30" t="s">
        <v>21</v>
      </c>
      <c r="C20" s="31">
        <v>4714</v>
      </c>
      <c r="D20" s="31">
        <v>4538</v>
      </c>
      <c r="E20" s="31">
        <v>4470</v>
      </c>
      <c r="F20" s="31">
        <v>4430</v>
      </c>
      <c r="G20" s="32">
        <v>4286</v>
      </c>
      <c r="H20" s="33">
        <v>-2.4</v>
      </c>
    </row>
    <row r="21" spans="2:8" ht="16.5" thickBot="1" x14ac:dyDescent="0.3">
      <c r="B21" s="30" t="s">
        <v>31</v>
      </c>
      <c r="C21" s="31">
        <v>2664</v>
      </c>
      <c r="D21" s="31">
        <v>2404</v>
      </c>
      <c r="E21" s="31">
        <v>2333</v>
      </c>
      <c r="F21" s="31">
        <v>2277</v>
      </c>
      <c r="G21" s="32">
        <v>2093</v>
      </c>
      <c r="H21" s="33">
        <v>-5.9</v>
      </c>
    </row>
    <row r="22" spans="2:8" ht="16.5" thickBot="1" x14ac:dyDescent="0.3">
      <c r="B22" s="30" t="s">
        <v>32</v>
      </c>
      <c r="C22" s="40">
        <v>787</v>
      </c>
      <c r="D22" s="40">
        <v>826</v>
      </c>
      <c r="E22" s="40">
        <v>790</v>
      </c>
      <c r="F22" s="40">
        <v>799</v>
      </c>
      <c r="G22" s="41">
        <v>838</v>
      </c>
      <c r="H22" s="33">
        <v>1.6</v>
      </c>
    </row>
    <row r="23" spans="2:8" ht="16.5" thickBot="1" x14ac:dyDescent="0.3">
      <c r="B23" s="30" t="s">
        <v>33</v>
      </c>
      <c r="C23" s="40">
        <v>602</v>
      </c>
      <c r="D23" s="40">
        <v>645</v>
      </c>
      <c r="E23" s="40">
        <v>682</v>
      </c>
      <c r="F23" s="40">
        <v>676</v>
      </c>
      <c r="G23" s="41">
        <v>640</v>
      </c>
      <c r="H23" s="33">
        <v>1.5</v>
      </c>
    </row>
    <row r="24" spans="2:8" ht="16.5" thickBot="1" x14ac:dyDescent="0.3">
      <c r="B24" s="30" t="s">
        <v>34</v>
      </c>
      <c r="C24" s="40">
        <v>214</v>
      </c>
      <c r="D24" s="40">
        <v>227</v>
      </c>
      <c r="E24" s="40">
        <v>212</v>
      </c>
      <c r="F24" s="40">
        <v>216</v>
      </c>
      <c r="G24" s="41">
        <v>249</v>
      </c>
      <c r="H24" s="33">
        <v>3.9</v>
      </c>
    </row>
    <row r="25" spans="2:8" ht="16.5" thickBot="1" x14ac:dyDescent="0.3">
      <c r="B25" s="30" t="s">
        <v>35</v>
      </c>
      <c r="C25" s="40">
        <v>189</v>
      </c>
      <c r="D25" s="40">
        <v>172</v>
      </c>
      <c r="E25" s="40">
        <v>185</v>
      </c>
      <c r="F25" s="40">
        <v>197</v>
      </c>
      <c r="G25" s="41">
        <v>186</v>
      </c>
      <c r="H25" s="33">
        <v>-0.4</v>
      </c>
    </row>
    <row r="26" spans="2:8" ht="16.5" thickBot="1" x14ac:dyDescent="0.3">
      <c r="B26" s="30" t="s">
        <v>36</v>
      </c>
      <c r="C26" s="40">
        <v>128</v>
      </c>
      <c r="D26" s="40">
        <v>129</v>
      </c>
      <c r="E26" s="40">
        <v>131</v>
      </c>
      <c r="F26" s="40">
        <v>125</v>
      </c>
      <c r="G26" s="41">
        <v>119</v>
      </c>
      <c r="H26" s="33">
        <v>-1.8</v>
      </c>
    </row>
    <row r="27" spans="2:8" ht="16.5" thickBot="1" x14ac:dyDescent="0.3">
      <c r="B27" s="30" t="s">
        <v>37</v>
      </c>
      <c r="C27" s="40">
        <v>73</v>
      </c>
      <c r="D27" s="40">
        <v>83</v>
      </c>
      <c r="E27" s="40">
        <v>82</v>
      </c>
      <c r="F27" s="40">
        <v>83</v>
      </c>
      <c r="G27" s="41">
        <v>93</v>
      </c>
      <c r="H27" s="33">
        <v>6.2</v>
      </c>
    </row>
    <row r="28" spans="2:8" ht="16.5" thickBot="1" x14ac:dyDescent="0.3">
      <c r="B28" s="30" t="s">
        <v>38</v>
      </c>
      <c r="C28" s="40">
        <v>34</v>
      </c>
      <c r="D28" s="40">
        <v>25</v>
      </c>
      <c r="E28" s="40">
        <v>26</v>
      </c>
      <c r="F28" s="40">
        <v>24</v>
      </c>
      <c r="G28" s="41">
        <v>23</v>
      </c>
      <c r="H28" s="33">
        <v>-9.3000000000000007</v>
      </c>
    </row>
    <row r="29" spans="2:8" ht="16.5" thickBot="1" x14ac:dyDescent="0.3">
      <c r="B29" s="30" t="s">
        <v>39</v>
      </c>
      <c r="C29" s="40">
        <v>23</v>
      </c>
      <c r="D29" s="40">
        <v>27</v>
      </c>
      <c r="E29" s="40">
        <v>39</v>
      </c>
      <c r="F29" s="40">
        <v>33</v>
      </c>
      <c r="G29" s="41">
        <v>36</v>
      </c>
      <c r="H29" s="33">
        <v>11.9</v>
      </c>
    </row>
    <row r="31" spans="2:8" ht="15.75" x14ac:dyDescent="0.25">
      <c r="B31" s="48" t="s">
        <v>58</v>
      </c>
    </row>
    <row r="32" spans="2:8" ht="15.75" thickBot="1" x14ac:dyDescent="0.3"/>
    <row r="33" spans="2:11" ht="15.75" thickBot="1" x14ac:dyDescent="0.3">
      <c r="B33" s="49" t="s">
        <v>47</v>
      </c>
      <c r="C33" s="50">
        <v>2011</v>
      </c>
      <c r="D33" s="50" t="s">
        <v>48</v>
      </c>
      <c r="E33" s="50">
        <v>2013</v>
      </c>
      <c r="F33" s="50" t="s">
        <v>48</v>
      </c>
      <c r="G33" s="50">
        <v>2014</v>
      </c>
      <c r="H33" s="50" t="s">
        <v>48</v>
      </c>
      <c r="I33" s="50">
        <v>2015</v>
      </c>
      <c r="J33" s="50" t="s">
        <v>48</v>
      </c>
      <c r="K33" s="51" t="s">
        <v>49</v>
      </c>
    </row>
    <row r="34" spans="2:11" ht="15.75" thickBot="1" x14ac:dyDescent="0.3">
      <c r="B34" s="52" t="s">
        <v>50</v>
      </c>
      <c r="C34" s="3">
        <v>246</v>
      </c>
      <c r="D34" s="3">
        <v>28.1</v>
      </c>
      <c r="E34" s="3">
        <v>188</v>
      </c>
      <c r="F34" s="3">
        <v>24</v>
      </c>
      <c r="G34" s="3">
        <v>155</v>
      </c>
      <c r="H34" s="3">
        <v>19.399999999999999</v>
      </c>
      <c r="I34" s="3">
        <v>128</v>
      </c>
      <c r="J34" s="3">
        <v>17.899999999999999</v>
      </c>
      <c r="K34" s="4">
        <v>-15.1</v>
      </c>
    </row>
    <row r="35" spans="2:11" ht="15.75" thickBot="1" x14ac:dyDescent="0.3">
      <c r="B35" s="52" t="s">
        <v>51</v>
      </c>
      <c r="C35" s="3">
        <v>70</v>
      </c>
      <c r="D35" s="3">
        <v>8</v>
      </c>
      <c r="E35" s="3">
        <v>45</v>
      </c>
      <c r="F35" s="3">
        <v>5.7</v>
      </c>
      <c r="G35" s="3">
        <v>75</v>
      </c>
      <c r="H35" s="3">
        <v>9.4</v>
      </c>
      <c r="I35" s="3">
        <v>109</v>
      </c>
      <c r="J35" s="3">
        <v>15.2</v>
      </c>
      <c r="K35" s="4">
        <v>11.7</v>
      </c>
    </row>
    <row r="36" spans="2:11" ht="15.75" thickBot="1" x14ac:dyDescent="0.3">
      <c r="B36" s="52" t="s">
        <v>52</v>
      </c>
      <c r="C36" s="3">
        <v>98</v>
      </c>
      <c r="D36" s="3">
        <v>11.2</v>
      </c>
      <c r="E36" s="3">
        <v>82</v>
      </c>
      <c r="F36" s="3">
        <v>10.5</v>
      </c>
      <c r="G36" s="3">
        <v>80</v>
      </c>
      <c r="H36" s="3">
        <v>10</v>
      </c>
      <c r="I36" s="3">
        <v>69</v>
      </c>
      <c r="J36" s="3">
        <v>9.6</v>
      </c>
      <c r="K36" s="4">
        <v>-8.4</v>
      </c>
    </row>
    <row r="37" spans="2:11" ht="15.75" thickBot="1" x14ac:dyDescent="0.3">
      <c r="B37" s="52" t="s">
        <v>53</v>
      </c>
      <c r="C37" s="3">
        <v>60</v>
      </c>
      <c r="D37" s="3">
        <v>6.8</v>
      </c>
      <c r="E37" s="3">
        <v>76</v>
      </c>
      <c r="F37" s="3">
        <v>9.6999999999999993</v>
      </c>
      <c r="G37" s="3">
        <v>66</v>
      </c>
      <c r="H37" s="3">
        <v>8.3000000000000007</v>
      </c>
      <c r="I37" s="3">
        <v>58</v>
      </c>
      <c r="J37" s="3">
        <v>8.1</v>
      </c>
      <c r="K37" s="4">
        <v>-0.8</v>
      </c>
    </row>
    <row r="38" spans="2:11" ht="15.75" thickBot="1" x14ac:dyDescent="0.3">
      <c r="B38" s="52" t="s">
        <v>54</v>
      </c>
      <c r="C38" s="3">
        <v>55</v>
      </c>
      <c r="D38" s="3">
        <v>6.3</v>
      </c>
      <c r="E38" s="3">
        <v>58</v>
      </c>
      <c r="F38" s="3">
        <v>7.4</v>
      </c>
      <c r="G38" s="3">
        <v>65</v>
      </c>
      <c r="H38" s="3">
        <v>8.1</v>
      </c>
      <c r="I38" s="3">
        <v>57</v>
      </c>
      <c r="J38" s="3">
        <v>8</v>
      </c>
      <c r="K38" s="4">
        <v>0.9</v>
      </c>
    </row>
    <row r="39" spans="2:11" ht="15.75" thickBot="1" x14ac:dyDescent="0.3">
      <c r="B39" s="52" t="s">
        <v>55</v>
      </c>
      <c r="C39" s="3">
        <v>48</v>
      </c>
      <c r="D39" s="3">
        <v>5.5</v>
      </c>
      <c r="E39" s="3">
        <v>44</v>
      </c>
      <c r="F39" s="3">
        <v>5.6</v>
      </c>
      <c r="G39" s="3">
        <v>46</v>
      </c>
      <c r="H39" s="3">
        <v>5.8</v>
      </c>
      <c r="I39" s="3">
        <v>41</v>
      </c>
      <c r="J39" s="3">
        <v>5.7</v>
      </c>
      <c r="K39" s="4">
        <v>-3.9</v>
      </c>
    </row>
    <row r="40" spans="2:11" ht="15.75" thickBot="1" x14ac:dyDescent="0.3">
      <c r="B40" s="52" t="s">
        <v>56</v>
      </c>
      <c r="C40" s="3">
        <v>300</v>
      </c>
      <c r="D40" s="3">
        <v>34.200000000000003</v>
      </c>
      <c r="E40" s="3">
        <v>290</v>
      </c>
      <c r="F40" s="3">
        <v>37</v>
      </c>
      <c r="G40" s="3">
        <v>311</v>
      </c>
      <c r="H40" s="3">
        <v>39</v>
      </c>
      <c r="I40" s="3">
        <v>251</v>
      </c>
      <c r="J40" s="3">
        <v>35.5</v>
      </c>
      <c r="K40" s="4">
        <v>-4.0999999999999996</v>
      </c>
    </row>
    <row r="41" spans="2:11" ht="15.75" thickBot="1" x14ac:dyDescent="0.3">
      <c r="B41" s="52" t="s">
        <v>57</v>
      </c>
      <c r="C41" s="3">
        <v>877</v>
      </c>
      <c r="D41" s="3">
        <v>100</v>
      </c>
      <c r="E41" s="3">
        <v>783</v>
      </c>
      <c r="F41" s="3">
        <v>100</v>
      </c>
      <c r="G41" s="3">
        <v>798</v>
      </c>
      <c r="H41" s="3">
        <v>100</v>
      </c>
      <c r="I41" s="3">
        <v>716</v>
      </c>
      <c r="J41" s="3">
        <v>100</v>
      </c>
      <c r="K41" s="4">
        <v>-4.9000000000000004</v>
      </c>
    </row>
  </sheetData>
  <mergeCells count="14">
    <mergeCell ref="H3:H4"/>
    <mergeCell ref="B18:B19"/>
    <mergeCell ref="C18:C19"/>
    <mergeCell ref="D18:D19"/>
    <mergeCell ref="E18:E19"/>
    <mergeCell ref="F18:F19"/>
    <mergeCell ref="G18:G19"/>
    <mergeCell ref="H18:H19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30"/>
  <sheetViews>
    <sheetView topLeftCell="A31" workbookViewId="0">
      <selection activeCell="H53" sqref="H53"/>
    </sheetView>
  </sheetViews>
  <sheetFormatPr defaultRowHeight="15" x14ac:dyDescent="0.25"/>
  <sheetData>
    <row r="4" spans="3:3" x14ac:dyDescent="0.25">
      <c r="C4" t="s">
        <v>42</v>
      </c>
    </row>
    <row r="21" spans="3:6" x14ac:dyDescent="0.25">
      <c r="C21" t="s">
        <v>43</v>
      </c>
    </row>
    <row r="22" spans="3:6" x14ac:dyDescent="0.25">
      <c r="D22" t="s">
        <v>44</v>
      </c>
      <c r="E22" t="s">
        <v>45</v>
      </c>
      <c r="F22" t="s">
        <v>46</v>
      </c>
    </row>
    <row r="23" spans="3:6" x14ac:dyDescent="0.25">
      <c r="C23">
        <v>2009</v>
      </c>
      <c r="D23">
        <v>622</v>
      </c>
      <c r="E23">
        <v>493</v>
      </c>
      <c r="F23">
        <v>169</v>
      </c>
    </row>
    <row r="24" spans="3:6" x14ac:dyDescent="0.25">
      <c r="C24">
        <v>2010</v>
      </c>
      <c r="D24">
        <v>775</v>
      </c>
      <c r="E24">
        <v>744</v>
      </c>
      <c r="F24">
        <v>31</v>
      </c>
    </row>
    <row r="25" spans="3:6" x14ac:dyDescent="0.25">
      <c r="C25">
        <v>2011</v>
      </c>
      <c r="D25">
        <v>877</v>
      </c>
      <c r="E25">
        <v>942</v>
      </c>
      <c r="F25">
        <v>-65</v>
      </c>
    </row>
    <row r="26" spans="3:6" x14ac:dyDescent="0.25">
      <c r="C26">
        <v>2012</v>
      </c>
      <c r="D26">
        <v>843</v>
      </c>
      <c r="E26">
        <v>1037</v>
      </c>
      <c r="F26">
        <v>-195</v>
      </c>
    </row>
    <row r="27" spans="3:6" x14ac:dyDescent="0.25">
      <c r="C27">
        <v>2013</v>
      </c>
      <c r="D27">
        <v>783</v>
      </c>
      <c r="E27">
        <v>1195</v>
      </c>
      <c r="F27">
        <v>-412</v>
      </c>
    </row>
    <row r="28" spans="3:6" x14ac:dyDescent="0.25">
      <c r="C28">
        <v>2014</v>
      </c>
      <c r="D28">
        <v>798</v>
      </c>
      <c r="E28">
        <v>1071</v>
      </c>
      <c r="F28">
        <v>-272</v>
      </c>
    </row>
    <row r="29" spans="3:6" x14ac:dyDescent="0.25">
      <c r="C29">
        <v>2015</v>
      </c>
      <c r="D29">
        <v>716</v>
      </c>
      <c r="E29">
        <v>915</v>
      </c>
      <c r="F29">
        <v>-199</v>
      </c>
    </row>
    <row r="30" spans="3:6" x14ac:dyDescent="0.25">
      <c r="F30">
        <v>-943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"/>
  <sheetViews>
    <sheetView topLeftCell="B22" workbookViewId="0">
      <selection activeCell="J18" sqref="J18"/>
    </sheetView>
  </sheetViews>
  <sheetFormatPr defaultRowHeight="15" x14ac:dyDescent="0.25"/>
  <cols>
    <col min="13" max="13" width="11.85546875" customWidth="1"/>
    <col min="14" max="14" width="13.85546875" customWidth="1"/>
    <col min="15" max="15" width="14.140625" customWidth="1"/>
    <col min="16" max="16" width="14.85546875" customWidth="1"/>
    <col min="17" max="17" width="14.5703125" customWidth="1"/>
    <col min="18" max="18" width="13.5703125" customWidth="1"/>
  </cols>
  <sheetData>
    <row r="2" spans="2:18" x14ac:dyDescent="0.25">
      <c r="B2" t="s">
        <v>64</v>
      </c>
    </row>
    <row r="3" spans="2:18" ht="15.75" thickBot="1" x14ac:dyDescent="0.3"/>
    <row r="4" spans="2:18" ht="15.75" thickBot="1" x14ac:dyDescent="0.3">
      <c r="B4" s="53" t="s">
        <v>47</v>
      </c>
      <c r="C4" s="54">
        <v>2011</v>
      </c>
      <c r="D4" s="54" t="s">
        <v>48</v>
      </c>
      <c r="E4" s="54">
        <v>2013</v>
      </c>
      <c r="F4" s="54" t="s">
        <v>48</v>
      </c>
      <c r="G4" s="54">
        <v>2014</v>
      </c>
      <c r="H4" s="54" t="s">
        <v>48</v>
      </c>
      <c r="I4" s="54">
        <v>2015</v>
      </c>
      <c r="J4" s="54" t="s">
        <v>48</v>
      </c>
      <c r="K4" s="55" t="s">
        <v>49</v>
      </c>
    </row>
    <row r="5" spans="2:18" ht="30.75" thickBot="1" x14ac:dyDescent="0.3">
      <c r="B5" s="52" t="s">
        <v>50</v>
      </c>
      <c r="C5" s="3">
        <v>230</v>
      </c>
      <c r="D5" s="3">
        <v>24.4</v>
      </c>
      <c r="E5" s="3">
        <v>272</v>
      </c>
      <c r="F5" s="3">
        <v>22.8</v>
      </c>
      <c r="G5" s="3">
        <v>288</v>
      </c>
      <c r="H5" s="3">
        <v>26.9</v>
      </c>
      <c r="I5" s="3">
        <v>290</v>
      </c>
      <c r="J5" s="3">
        <v>31.7</v>
      </c>
      <c r="K5" s="4">
        <v>6</v>
      </c>
    </row>
    <row r="6" spans="2:18" ht="15.75" thickBot="1" x14ac:dyDescent="0.3">
      <c r="B6" s="52" t="s">
        <v>59</v>
      </c>
      <c r="C6" s="3">
        <v>158</v>
      </c>
      <c r="D6" s="3">
        <v>16.8</v>
      </c>
      <c r="E6" s="3">
        <v>158</v>
      </c>
      <c r="F6" s="3">
        <v>13.2</v>
      </c>
      <c r="G6" s="3">
        <v>136</v>
      </c>
      <c r="H6" s="3">
        <v>12.7</v>
      </c>
      <c r="I6" s="3">
        <v>137</v>
      </c>
      <c r="J6" s="3">
        <v>15</v>
      </c>
      <c r="K6" s="4">
        <v>-3.5</v>
      </c>
    </row>
    <row r="7" spans="2:18" ht="15.75" thickBot="1" x14ac:dyDescent="0.3">
      <c r="B7" s="52" t="s">
        <v>60</v>
      </c>
      <c r="C7" s="3">
        <v>124</v>
      </c>
      <c r="D7" s="3">
        <v>13.2</v>
      </c>
      <c r="E7" s="3">
        <v>133</v>
      </c>
      <c r="F7" s="3">
        <v>11.1</v>
      </c>
      <c r="G7" s="3">
        <v>199</v>
      </c>
      <c r="H7" s="3">
        <v>18.600000000000001</v>
      </c>
      <c r="I7" s="3">
        <v>122</v>
      </c>
      <c r="J7" s="3">
        <v>13.3</v>
      </c>
      <c r="K7" s="4">
        <v>-0.4</v>
      </c>
      <c r="R7">
        <v>6</v>
      </c>
    </row>
    <row r="8" spans="2:18" ht="15.75" thickBot="1" x14ac:dyDescent="0.3">
      <c r="B8" s="52" t="s">
        <v>61</v>
      </c>
      <c r="C8" s="3">
        <v>86</v>
      </c>
      <c r="D8" s="3">
        <v>9.1</v>
      </c>
      <c r="E8" s="3">
        <v>99</v>
      </c>
      <c r="F8" s="3">
        <v>8.3000000000000007</v>
      </c>
      <c r="G8" s="3">
        <v>93</v>
      </c>
      <c r="H8" s="3">
        <v>8.6999999999999993</v>
      </c>
      <c r="I8" s="3">
        <v>94</v>
      </c>
      <c r="J8" s="3">
        <v>10.3</v>
      </c>
      <c r="K8" s="4">
        <v>2.2000000000000002</v>
      </c>
    </row>
    <row r="9" spans="2:18" ht="15.75" thickBot="1" x14ac:dyDescent="0.3">
      <c r="B9" s="52" t="s">
        <v>53</v>
      </c>
      <c r="C9" s="3">
        <v>58</v>
      </c>
      <c r="D9" s="3">
        <v>6.2</v>
      </c>
      <c r="E9" s="3">
        <v>150</v>
      </c>
      <c r="F9" s="3">
        <v>12.6</v>
      </c>
      <c r="G9" s="3">
        <v>105</v>
      </c>
      <c r="H9" s="3">
        <v>9.8000000000000007</v>
      </c>
      <c r="I9" s="3">
        <v>52</v>
      </c>
      <c r="J9" s="3">
        <v>5.7</v>
      </c>
      <c r="K9" s="4">
        <v>-2.7</v>
      </c>
    </row>
    <row r="10" spans="2:18" ht="30.75" thickBot="1" x14ac:dyDescent="0.3">
      <c r="B10" s="52" t="s">
        <v>62</v>
      </c>
      <c r="C10" s="3">
        <v>43</v>
      </c>
      <c r="D10" s="3">
        <v>4.5999999999999996</v>
      </c>
      <c r="E10" s="3">
        <v>70</v>
      </c>
      <c r="F10" s="3">
        <v>5.9</v>
      </c>
      <c r="G10" s="3">
        <v>45</v>
      </c>
      <c r="H10" s="3">
        <v>4.2</v>
      </c>
      <c r="I10" s="3">
        <v>29</v>
      </c>
      <c r="J10" s="3">
        <v>3.2</v>
      </c>
      <c r="K10" s="4">
        <v>-9.4</v>
      </c>
    </row>
    <row r="11" spans="2:18" ht="15.75" thickBot="1" x14ac:dyDescent="0.3">
      <c r="B11" s="52" t="s">
        <v>56</v>
      </c>
      <c r="C11" s="3">
        <v>243</v>
      </c>
      <c r="D11" s="3">
        <v>25.8</v>
      </c>
      <c r="E11" s="3">
        <v>313</v>
      </c>
      <c r="F11" s="3">
        <v>26.2</v>
      </c>
      <c r="G11" s="3">
        <v>205</v>
      </c>
      <c r="H11" s="3">
        <v>19.100000000000001</v>
      </c>
      <c r="I11" s="3">
        <v>191</v>
      </c>
      <c r="J11" s="3">
        <v>20.9</v>
      </c>
      <c r="K11" s="4">
        <v>-5.8</v>
      </c>
    </row>
    <row r="12" spans="2:18" ht="15.75" thickBot="1" x14ac:dyDescent="0.3">
      <c r="B12" s="52" t="s">
        <v>57</v>
      </c>
      <c r="C12" s="3">
        <v>942</v>
      </c>
      <c r="D12" s="3">
        <v>100</v>
      </c>
      <c r="E12" s="56">
        <v>1195</v>
      </c>
      <c r="F12" s="3">
        <v>100</v>
      </c>
      <c r="G12" s="56">
        <v>1071</v>
      </c>
      <c r="H12" s="3">
        <v>100</v>
      </c>
      <c r="I12" s="3">
        <v>915</v>
      </c>
      <c r="J12" s="3">
        <v>100</v>
      </c>
      <c r="K12" s="4">
        <v>-0.7</v>
      </c>
    </row>
    <row r="13" spans="2:18" ht="25.5" x14ac:dyDescent="0.25">
      <c r="B13" s="1" t="s">
        <v>63</v>
      </c>
      <c r="M13" t="s">
        <v>83</v>
      </c>
    </row>
    <row r="14" spans="2:18" ht="15.75" thickBot="1" x14ac:dyDescent="0.3"/>
    <row r="15" spans="2:18" ht="15.75" x14ac:dyDescent="0.25">
      <c r="M15" s="60" t="s">
        <v>65</v>
      </c>
      <c r="N15" s="57" t="s">
        <v>66</v>
      </c>
      <c r="O15" s="57" t="s">
        <v>0</v>
      </c>
      <c r="P15" s="62" t="s">
        <v>67</v>
      </c>
      <c r="Q15" s="57" t="s">
        <v>68</v>
      </c>
      <c r="R15" s="57" t="s">
        <v>69</v>
      </c>
    </row>
    <row r="16" spans="2:18" ht="16.5" thickBot="1" x14ac:dyDescent="0.3">
      <c r="M16" s="61"/>
      <c r="N16" s="58" t="s">
        <v>48</v>
      </c>
      <c r="O16" s="58" t="s">
        <v>48</v>
      </c>
      <c r="P16" s="63"/>
      <c r="Q16" s="58" t="s">
        <v>48</v>
      </c>
      <c r="R16" s="58" t="s">
        <v>48</v>
      </c>
    </row>
    <row r="17" spans="13:18" ht="32.25" thickBot="1" x14ac:dyDescent="0.3">
      <c r="M17" s="5" t="s">
        <v>70</v>
      </c>
      <c r="N17" s="59">
        <v>61.7</v>
      </c>
      <c r="O17" s="59">
        <v>0.56999999999999995</v>
      </c>
      <c r="P17" s="59">
        <v>3.61</v>
      </c>
      <c r="Q17" s="59">
        <v>11.47</v>
      </c>
      <c r="R17" s="59">
        <v>-6.57</v>
      </c>
    </row>
    <row r="18" spans="13:18" ht="16.5" thickBot="1" x14ac:dyDescent="0.3">
      <c r="M18" s="5" t="s">
        <v>12</v>
      </c>
      <c r="N18" s="59">
        <v>55.3</v>
      </c>
      <c r="O18" s="59" t="s">
        <v>71</v>
      </c>
      <c r="P18" s="59">
        <v>0.25</v>
      </c>
      <c r="Q18" s="59">
        <v>1.27</v>
      </c>
      <c r="R18" s="59">
        <v>0.06</v>
      </c>
    </row>
    <row r="19" spans="13:18" ht="32.25" thickBot="1" x14ac:dyDescent="0.3">
      <c r="M19" s="5" t="s">
        <v>72</v>
      </c>
      <c r="N19" s="59">
        <v>41.2</v>
      </c>
      <c r="O19" s="59">
        <v>0.42</v>
      </c>
      <c r="P19" s="59">
        <v>0.43</v>
      </c>
      <c r="Q19" s="59">
        <v>1.86</v>
      </c>
      <c r="R19" s="59">
        <v>-0.83</v>
      </c>
    </row>
    <row r="20" spans="13:18" ht="16.5" thickBot="1" x14ac:dyDescent="0.3">
      <c r="M20" s="5" t="s">
        <v>73</v>
      </c>
      <c r="N20" s="59">
        <v>57.5</v>
      </c>
      <c r="O20" s="59">
        <v>0.54</v>
      </c>
      <c r="P20" s="59">
        <v>0.77</v>
      </c>
      <c r="Q20" s="59">
        <v>3.84</v>
      </c>
      <c r="R20" s="59">
        <v>-1.01</v>
      </c>
    </row>
    <row r="21" spans="13:18" ht="16.5" thickBot="1" x14ac:dyDescent="0.3">
      <c r="M21" s="5" t="s">
        <v>74</v>
      </c>
      <c r="N21" s="59">
        <v>19</v>
      </c>
      <c r="O21" s="59">
        <v>0.21</v>
      </c>
      <c r="P21" s="59">
        <v>0.63</v>
      </c>
      <c r="Q21" s="59">
        <v>1.83</v>
      </c>
      <c r="R21" s="59">
        <v>-1.75</v>
      </c>
    </row>
    <row r="22" spans="13:18" ht="32.25" thickBot="1" x14ac:dyDescent="0.3">
      <c r="M22" s="5" t="s">
        <v>75</v>
      </c>
      <c r="N22" s="59">
        <v>57</v>
      </c>
      <c r="O22" s="59">
        <v>0.54</v>
      </c>
      <c r="P22" s="59">
        <v>0.68</v>
      </c>
      <c r="Q22" s="59">
        <v>2.4900000000000002</v>
      </c>
      <c r="R22" s="59">
        <v>-1.1100000000000001</v>
      </c>
    </row>
    <row r="23" spans="13:18" ht="16.5" thickBot="1" x14ac:dyDescent="0.3">
      <c r="M23" s="5" t="s">
        <v>76</v>
      </c>
      <c r="N23" s="59">
        <v>87.2</v>
      </c>
      <c r="O23" s="59">
        <v>0.75</v>
      </c>
      <c r="P23" s="59">
        <v>1.05</v>
      </c>
      <c r="Q23" s="59">
        <v>2.86</v>
      </c>
      <c r="R23" s="59">
        <v>-2.2000000000000002</v>
      </c>
    </row>
    <row r="24" spans="13:18" ht="16.5" thickBot="1" x14ac:dyDescent="0.3">
      <c r="M24" s="5" t="s">
        <v>77</v>
      </c>
      <c r="N24" s="59">
        <v>36.9</v>
      </c>
      <c r="O24" s="59"/>
      <c r="P24" s="59">
        <v>0.83</v>
      </c>
      <c r="Q24" s="59">
        <v>3.73</v>
      </c>
      <c r="R24" s="59">
        <v>-2.12</v>
      </c>
    </row>
    <row r="25" spans="13:18" ht="32.25" thickBot="1" x14ac:dyDescent="0.3">
      <c r="M25" s="5" t="s">
        <v>78</v>
      </c>
      <c r="N25" s="59">
        <v>60.3</v>
      </c>
      <c r="O25" s="59">
        <v>0.37</v>
      </c>
      <c r="P25" s="59">
        <v>0.69</v>
      </c>
      <c r="Q25" s="59">
        <v>2.35</v>
      </c>
      <c r="R25" s="59">
        <v>-1.1299999999999999</v>
      </c>
    </row>
    <row r="26" spans="13:18" ht="48" thickBot="1" x14ac:dyDescent="0.3">
      <c r="M26" s="5" t="s">
        <v>79</v>
      </c>
      <c r="N26" s="59">
        <v>50.7</v>
      </c>
      <c r="O26" s="59">
        <v>0.49</v>
      </c>
      <c r="P26" s="59">
        <v>1.06</v>
      </c>
      <c r="Q26" s="59">
        <v>3.64</v>
      </c>
      <c r="R26" s="59">
        <v>-2.2599999999999998</v>
      </c>
    </row>
    <row r="27" spans="13:18" ht="32.25" thickBot="1" x14ac:dyDescent="0.3">
      <c r="M27" s="5" t="s">
        <v>80</v>
      </c>
      <c r="N27" s="59">
        <v>51.3</v>
      </c>
      <c r="O27" s="59">
        <v>0.49</v>
      </c>
      <c r="P27" s="59">
        <v>0.69</v>
      </c>
      <c r="Q27" s="59">
        <v>2.2400000000000002</v>
      </c>
      <c r="R27" s="59">
        <v>-1.34</v>
      </c>
    </row>
    <row r="28" spans="13:18" ht="32.25" thickBot="1" x14ac:dyDescent="0.3">
      <c r="M28" s="5" t="s">
        <v>81</v>
      </c>
      <c r="N28" s="59">
        <v>55.6</v>
      </c>
      <c r="O28" s="59">
        <v>0.52</v>
      </c>
      <c r="P28" s="59">
        <v>0.76</v>
      </c>
      <c r="Q28" s="59">
        <v>2.4300000000000002</v>
      </c>
      <c r="R28" s="59">
        <v>-1.1200000000000001</v>
      </c>
    </row>
    <row r="29" spans="13:18" ht="32.25" thickBot="1" x14ac:dyDescent="0.3">
      <c r="M29" s="5" t="s">
        <v>82</v>
      </c>
      <c r="N29" s="59">
        <v>37.9</v>
      </c>
      <c r="O29" s="59">
        <v>0.38</v>
      </c>
      <c r="P29" s="59">
        <v>1.54</v>
      </c>
      <c r="Q29" s="59">
        <v>6.89</v>
      </c>
      <c r="R29" s="59">
        <v>-3.96</v>
      </c>
    </row>
  </sheetData>
  <mergeCells count="2">
    <mergeCell ref="M15:M16"/>
    <mergeCell ref="P15:P16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topLeftCell="A7" workbookViewId="0">
      <selection activeCell="H15" sqref="H15"/>
    </sheetView>
  </sheetViews>
  <sheetFormatPr defaultRowHeight="15" x14ac:dyDescent="0.25"/>
  <cols>
    <col min="3" max="3" width="19.140625" customWidth="1"/>
    <col min="4" max="4" width="15.42578125" customWidth="1"/>
    <col min="5" max="5" width="17.5703125" customWidth="1"/>
    <col min="6" max="6" width="23.85546875" customWidth="1"/>
    <col min="8" max="8" width="16.7109375" customWidth="1"/>
    <col min="9" max="9" width="20.140625" customWidth="1"/>
    <col min="10" max="10" width="19.7109375" customWidth="1"/>
    <col min="11" max="11" width="17.140625" customWidth="1"/>
    <col min="12" max="12" width="18.5703125" customWidth="1"/>
    <col min="13" max="13" width="20.5703125" customWidth="1"/>
  </cols>
  <sheetData>
    <row r="1" spans="2:8" x14ac:dyDescent="0.25">
      <c r="C1" t="s">
        <v>113</v>
      </c>
    </row>
    <row r="2" spans="2:8" ht="15.75" thickBot="1" x14ac:dyDescent="0.3"/>
    <row r="3" spans="2:8" ht="16.5" thickBot="1" x14ac:dyDescent="0.3">
      <c r="B3" s="65"/>
      <c r="C3" s="66" t="s">
        <v>84</v>
      </c>
      <c r="D3" s="67"/>
      <c r="E3" s="66" t="s">
        <v>85</v>
      </c>
      <c r="F3" s="67"/>
    </row>
    <row r="4" spans="2:8" ht="16.5" thickBot="1" x14ac:dyDescent="0.3">
      <c r="B4" s="64" t="s">
        <v>86</v>
      </c>
      <c r="C4" s="58" t="s">
        <v>87</v>
      </c>
      <c r="D4" s="58" t="s">
        <v>88</v>
      </c>
      <c r="E4" s="58" t="s">
        <v>87</v>
      </c>
      <c r="F4" s="58" t="s">
        <v>88</v>
      </c>
    </row>
    <row r="5" spans="2:8" ht="16.5" thickBot="1" x14ac:dyDescent="0.3">
      <c r="B5" s="5" t="s">
        <v>89</v>
      </c>
      <c r="C5" s="59">
        <v>-2.06</v>
      </c>
      <c r="D5" s="59" t="s">
        <v>90</v>
      </c>
      <c r="E5" s="59" t="s">
        <v>91</v>
      </c>
      <c r="F5" s="59">
        <v>0.06</v>
      </c>
    </row>
    <row r="6" spans="2:8" ht="16.5" thickBot="1" x14ac:dyDescent="0.3">
      <c r="B6" s="5" t="s">
        <v>12</v>
      </c>
      <c r="C6" s="59">
        <v>-1.3</v>
      </c>
      <c r="D6" s="59" t="s">
        <v>92</v>
      </c>
      <c r="E6" s="59" t="s">
        <v>93</v>
      </c>
      <c r="F6" s="59">
        <v>0.06</v>
      </c>
    </row>
    <row r="7" spans="2:8" ht="16.5" thickBot="1" x14ac:dyDescent="0.3">
      <c r="B7" s="5" t="s">
        <v>94</v>
      </c>
      <c r="C7" s="59">
        <v>-1.07</v>
      </c>
      <c r="D7" s="59" t="s">
        <v>95</v>
      </c>
      <c r="E7" s="59" t="s">
        <v>96</v>
      </c>
      <c r="F7" s="59">
        <v>0.09</v>
      </c>
    </row>
    <row r="8" spans="2:8" ht="16.5" thickBot="1" x14ac:dyDescent="0.3">
      <c r="B8" s="5" t="s">
        <v>97</v>
      </c>
      <c r="C8" s="59">
        <v>-1.64</v>
      </c>
      <c r="D8" s="59" t="s">
        <v>98</v>
      </c>
      <c r="E8" s="59" t="s">
        <v>99</v>
      </c>
      <c r="F8" s="59">
        <v>0.12</v>
      </c>
    </row>
    <row r="9" spans="2:8" ht="16.5" thickBot="1" x14ac:dyDescent="0.3">
      <c r="B9" s="5" t="s">
        <v>100</v>
      </c>
      <c r="C9" s="59">
        <v>-1.32</v>
      </c>
      <c r="D9" s="59" t="s">
        <v>101</v>
      </c>
      <c r="E9" s="59" t="s">
        <v>102</v>
      </c>
      <c r="F9" s="59">
        <v>0.04</v>
      </c>
    </row>
    <row r="10" spans="2:8" ht="16.5" thickBot="1" x14ac:dyDescent="0.3">
      <c r="B10" s="5" t="s">
        <v>103</v>
      </c>
      <c r="C10" s="59">
        <v>1.01</v>
      </c>
      <c r="D10" s="59" t="s">
        <v>92</v>
      </c>
      <c r="E10" s="59" t="s">
        <v>104</v>
      </c>
      <c r="F10" s="59">
        <v>0.11</v>
      </c>
    </row>
    <row r="11" spans="2:8" ht="16.5" thickBot="1" x14ac:dyDescent="0.3">
      <c r="B11" s="5" t="s">
        <v>105</v>
      </c>
      <c r="C11" s="59">
        <v>-1.91</v>
      </c>
      <c r="D11" s="59" t="s">
        <v>106</v>
      </c>
      <c r="E11" s="59" t="s">
        <v>107</v>
      </c>
      <c r="F11" s="59">
        <v>7.0000000000000007E-2</v>
      </c>
    </row>
    <row r="12" spans="2:8" ht="16.5" thickBot="1" x14ac:dyDescent="0.3">
      <c r="B12" s="5" t="s">
        <v>108</v>
      </c>
      <c r="C12" s="59">
        <v>-0.04</v>
      </c>
      <c r="D12" s="59" t="s">
        <v>95</v>
      </c>
      <c r="E12" s="59" t="s">
        <v>109</v>
      </c>
      <c r="F12" s="59">
        <v>0.09</v>
      </c>
    </row>
    <row r="13" spans="2:8" ht="16.5" thickBot="1" x14ac:dyDescent="0.3">
      <c r="B13" s="5" t="s">
        <v>110</v>
      </c>
      <c r="C13" s="59">
        <v>0.82</v>
      </c>
      <c r="D13" s="59" t="s">
        <v>111</v>
      </c>
      <c r="E13" s="59" t="s">
        <v>112</v>
      </c>
      <c r="F13" s="59">
        <v>0.19</v>
      </c>
    </row>
    <row r="15" spans="2:8" x14ac:dyDescent="0.25">
      <c r="H15" t="s">
        <v>143</v>
      </c>
    </row>
    <row r="16" spans="2:8" ht="15.75" thickBot="1" x14ac:dyDescent="0.3"/>
    <row r="17" spans="8:13" ht="31.5" x14ac:dyDescent="0.25">
      <c r="H17" s="76" t="s">
        <v>114</v>
      </c>
      <c r="I17" s="68" t="s">
        <v>115</v>
      </c>
      <c r="J17" s="78" t="s">
        <v>117</v>
      </c>
      <c r="K17" s="78" t="s">
        <v>114</v>
      </c>
      <c r="L17" s="68" t="s">
        <v>115</v>
      </c>
      <c r="M17" s="80" t="s">
        <v>117</v>
      </c>
    </row>
    <row r="18" spans="8:13" ht="16.5" thickBot="1" x14ac:dyDescent="0.3">
      <c r="H18" s="77"/>
      <c r="I18" s="69" t="s">
        <v>116</v>
      </c>
      <c r="J18" s="79"/>
      <c r="K18" s="79"/>
      <c r="L18" s="69" t="s">
        <v>116</v>
      </c>
      <c r="M18" s="81"/>
    </row>
    <row r="19" spans="8:13" ht="48" thickBot="1" x14ac:dyDescent="0.3">
      <c r="H19" s="5" t="s">
        <v>118</v>
      </c>
      <c r="I19" s="59" t="s">
        <v>119</v>
      </c>
      <c r="J19" s="59">
        <v>1.9E-2</v>
      </c>
      <c r="K19" s="5" t="s">
        <v>120</v>
      </c>
      <c r="L19" s="59">
        <v>0.20449999999999999</v>
      </c>
      <c r="M19" s="70">
        <v>0.93510000000000004</v>
      </c>
    </row>
    <row r="20" spans="8:13" ht="48" thickBot="1" x14ac:dyDescent="0.3">
      <c r="H20" s="5" t="s">
        <v>121</v>
      </c>
      <c r="I20" s="59" t="s">
        <v>122</v>
      </c>
      <c r="J20" s="59">
        <v>0</v>
      </c>
      <c r="K20" s="5" t="s">
        <v>123</v>
      </c>
      <c r="L20" s="59">
        <v>0.71689999999999998</v>
      </c>
      <c r="M20" s="70">
        <v>0.58509999999999995</v>
      </c>
    </row>
    <row r="21" spans="8:13" ht="48" thickBot="1" x14ac:dyDescent="0.3">
      <c r="H21" s="5" t="s">
        <v>124</v>
      </c>
      <c r="I21" s="59" t="s">
        <v>125</v>
      </c>
      <c r="J21" s="59">
        <v>5.0000000000000001E-3</v>
      </c>
      <c r="K21" s="5" t="s">
        <v>126</v>
      </c>
      <c r="L21" s="59">
        <v>2.1640000000000001</v>
      </c>
      <c r="M21" s="70">
        <v>8.1699999999999995E-2</v>
      </c>
    </row>
    <row r="22" spans="8:13" ht="48" thickBot="1" x14ac:dyDescent="0.3">
      <c r="H22" s="5" t="s">
        <v>127</v>
      </c>
      <c r="I22" s="59" t="s">
        <v>128</v>
      </c>
      <c r="J22" s="59">
        <v>5.7000000000000002E-2</v>
      </c>
      <c r="K22" s="5" t="s">
        <v>129</v>
      </c>
      <c r="L22" s="59">
        <v>0.38640000000000002</v>
      </c>
      <c r="M22" s="70">
        <v>0.81759999999999999</v>
      </c>
    </row>
    <row r="23" spans="8:13" ht="48" thickBot="1" x14ac:dyDescent="0.3">
      <c r="H23" s="5" t="s">
        <v>130</v>
      </c>
      <c r="I23" s="59" t="s">
        <v>131</v>
      </c>
      <c r="J23" s="59">
        <v>8.9999999999999993E-3</v>
      </c>
      <c r="K23" s="5" t="s">
        <v>132</v>
      </c>
      <c r="L23" s="59">
        <v>0.86309999999999998</v>
      </c>
      <c r="M23" s="70">
        <v>0.49049999999999999</v>
      </c>
    </row>
    <row r="24" spans="8:13" ht="126" x14ac:dyDescent="0.25">
      <c r="H24" s="82" t="s">
        <v>133</v>
      </c>
      <c r="I24" s="84" t="s">
        <v>134</v>
      </c>
      <c r="J24" s="84">
        <v>0.05</v>
      </c>
      <c r="K24" s="74" t="s">
        <v>135</v>
      </c>
      <c r="L24" s="84">
        <v>0.31280000000000002</v>
      </c>
      <c r="M24" s="86">
        <v>0.86499999999999999</v>
      </c>
    </row>
    <row r="25" spans="8:13" ht="79.5" thickBot="1" x14ac:dyDescent="0.3">
      <c r="H25" s="83"/>
      <c r="I25" s="85"/>
      <c r="J25" s="85"/>
      <c r="K25" s="75" t="s">
        <v>89</v>
      </c>
      <c r="L25" s="85"/>
      <c r="M25" s="87"/>
    </row>
    <row r="26" spans="8:13" ht="126" x14ac:dyDescent="0.25">
      <c r="H26" s="82" t="s">
        <v>136</v>
      </c>
      <c r="I26" s="84" t="s">
        <v>137</v>
      </c>
      <c r="J26" s="84">
        <v>2.5999999999999999E-2</v>
      </c>
      <c r="K26" s="74" t="s">
        <v>138</v>
      </c>
      <c r="L26" s="84" t="s">
        <v>139</v>
      </c>
      <c r="M26" s="86">
        <v>9.2999999999999999E-2</v>
      </c>
    </row>
    <row r="27" spans="8:13" ht="79.5" thickBot="1" x14ac:dyDescent="0.3">
      <c r="H27" s="83"/>
      <c r="I27" s="85"/>
      <c r="J27" s="85"/>
      <c r="K27" s="75" t="s">
        <v>89</v>
      </c>
      <c r="L27" s="85"/>
      <c r="M27" s="87"/>
    </row>
    <row r="28" spans="8:13" ht="126" x14ac:dyDescent="0.25">
      <c r="H28" s="82" t="s">
        <v>140</v>
      </c>
      <c r="I28" s="84" t="s">
        <v>141</v>
      </c>
      <c r="J28" s="84">
        <v>9.0999999999999998E-2</v>
      </c>
      <c r="K28" s="74" t="s">
        <v>142</v>
      </c>
      <c r="L28" s="84">
        <v>0.63800000000000001</v>
      </c>
      <c r="M28" s="86">
        <v>0.63819999999999999</v>
      </c>
    </row>
    <row r="29" spans="8:13" ht="79.5" thickBot="1" x14ac:dyDescent="0.3">
      <c r="H29" s="83"/>
      <c r="I29" s="85"/>
      <c r="J29" s="85"/>
      <c r="K29" s="75" t="s">
        <v>89</v>
      </c>
      <c r="L29" s="85"/>
      <c r="M29" s="87"/>
    </row>
  </sheetData>
  <mergeCells count="21">
    <mergeCell ref="H28:H29"/>
    <mergeCell ref="I28:I29"/>
    <mergeCell ref="J28:J29"/>
    <mergeCell ref="L28:L29"/>
    <mergeCell ref="M28:M29"/>
    <mergeCell ref="H24:H25"/>
    <mergeCell ref="I24:I25"/>
    <mergeCell ref="J24:J25"/>
    <mergeCell ref="L24:L25"/>
    <mergeCell ref="M24:M25"/>
    <mergeCell ref="H26:H27"/>
    <mergeCell ref="I26:I27"/>
    <mergeCell ref="J26:J27"/>
    <mergeCell ref="L26:L27"/>
    <mergeCell ref="M26:M27"/>
    <mergeCell ref="C3:D3"/>
    <mergeCell ref="E3:F3"/>
    <mergeCell ref="H17:H18"/>
    <mergeCell ref="J17:J18"/>
    <mergeCell ref="K17:K18"/>
    <mergeCell ref="M17:M18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1"/>
  <sheetViews>
    <sheetView topLeftCell="A19" workbookViewId="0">
      <selection activeCell="N30" sqref="N30"/>
    </sheetView>
  </sheetViews>
  <sheetFormatPr defaultRowHeight="15" x14ac:dyDescent="0.25"/>
  <cols>
    <col min="3" max="3" width="14.28515625" customWidth="1"/>
    <col min="4" max="4" width="13.5703125" customWidth="1"/>
    <col min="5" max="5" width="13" customWidth="1"/>
    <col min="6" max="6" width="14.28515625" customWidth="1"/>
    <col min="7" max="7" width="15.140625" customWidth="1"/>
    <col min="8" max="8" width="17.28515625" customWidth="1"/>
  </cols>
  <sheetData>
    <row r="2" spans="2:8" x14ac:dyDescent="0.25">
      <c r="C2" t="s">
        <v>165</v>
      </c>
    </row>
    <row r="3" spans="2:8" ht="15.75" thickBot="1" x14ac:dyDescent="0.3"/>
    <row r="4" spans="2:8" ht="16.5" thickBot="1" x14ac:dyDescent="0.3">
      <c r="B4" s="90" t="s">
        <v>12</v>
      </c>
      <c r="C4" s="90"/>
      <c r="D4" s="90"/>
      <c r="E4" s="90"/>
      <c r="F4" s="90"/>
      <c r="G4" s="90"/>
      <c r="H4" s="91"/>
    </row>
    <row r="5" spans="2:8" ht="16.5" thickBot="1" x14ac:dyDescent="0.3">
      <c r="B5" s="82" t="s">
        <v>144</v>
      </c>
      <c r="C5" s="92" t="s">
        <v>145</v>
      </c>
      <c r="D5" s="90"/>
      <c r="E5" s="91"/>
      <c r="F5" s="92" t="s">
        <v>146</v>
      </c>
      <c r="G5" s="90"/>
      <c r="H5" s="90"/>
    </row>
    <row r="6" spans="2:8" ht="32.25" thickBot="1" x14ac:dyDescent="0.3">
      <c r="B6" s="83"/>
      <c r="C6" s="5" t="s">
        <v>115</v>
      </c>
      <c r="D6" s="5" t="s">
        <v>147</v>
      </c>
      <c r="E6" s="5" t="s">
        <v>148</v>
      </c>
      <c r="F6" s="5" t="s">
        <v>115</v>
      </c>
      <c r="G6" s="59" t="s">
        <v>147</v>
      </c>
      <c r="H6" s="88" t="s">
        <v>148</v>
      </c>
    </row>
    <row r="7" spans="2:8" ht="16.5" thickBot="1" x14ac:dyDescent="0.3">
      <c r="B7" s="5" t="s">
        <v>149</v>
      </c>
      <c r="C7" s="5" t="s">
        <v>150</v>
      </c>
      <c r="D7" s="5">
        <v>47.856000000000002</v>
      </c>
      <c r="E7" s="5">
        <v>0.04</v>
      </c>
      <c r="F7" s="5" t="s">
        <v>151</v>
      </c>
      <c r="G7" s="5">
        <v>27.584</v>
      </c>
      <c r="H7" s="88">
        <v>2.7E-2</v>
      </c>
    </row>
    <row r="8" spans="2:8" ht="16.5" thickBot="1" x14ac:dyDescent="0.3">
      <c r="B8" s="5" t="s">
        <v>152</v>
      </c>
      <c r="C8" s="5">
        <v>19.218</v>
      </c>
      <c r="D8" s="5">
        <v>29.797000000000001</v>
      </c>
      <c r="E8" s="5">
        <v>0.47699999999999998</v>
      </c>
      <c r="F8" s="5">
        <v>11.590999999999999</v>
      </c>
      <c r="G8" s="5">
        <v>21.131</v>
      </c>
      <c r="H8" s="88">
        <v>0.58799999999999997</v>
      </c>
    </row>
    <row r="9" spans="2:8" ht="16.5" thickBot="1" x14ac:dyDescent="0.3">
      <c r="B9" s="5" t="s">
        <v>153</v>
      </c>
      <c r="C9" s="5">
        <v>7.6269999999999998</v>
      </c>
      <c r="D9" s="5">
        <v>15.494</v>
      </c>
      <c r="E9" s="5">
        <v>0.50600000000000001</v>
      </c>
      <c r="F9" s="5">
        <v>6.4530000000000003</v>
      </c>
      <c r="G9" s="89">
        <v>14264</v>
      </c>
      <c r="H9" s="88">
        <v>0.55500000000000005</v>
      </c>
    </row>
    <row r="10" spans="2:8" ht="16.5" thickBot="1" x14ac:dyDescent="0.3">
      <c r="B10" s="90" t="s">
        <v>110</v>
      </c>
      <c r="C10" s="90"/>
      <c r="D10" s="90"/>
      <c r="E10" s="90"/>
      <c r="F10" s="90"/>
      <c r="G10" s="90"/>
      <c r="H10" s="91"/>
    </row>
    <row r="11" spans="2:8" ht="16.5" thickBot="1" x14ac:dyDescent="0.3">
      <c r="B11" s="5" t="s">
        <v>149</v>
      </c>
      <c r="C11" s="5" t="s">
        <v>154</v>
      </c>
      <c r="D11" s="5">
        <v>47.856000000000002</v>
      </c>
      <c r="E11" s="5">
        <v>4.0000000000000001E-3</v>
      </c>
      <c r="F11" s="5" t="s">
        <v>155</v>
      </c>
      <c r="G11" s="5">
        <v>27.584</v>
      </c>
      <c r="H11" s="88">
        <v>5.0000000000000001E-3</v>
      </c>
    </row>
    <row r="12" spans="2:8" ht="16.5" thickBot="1" x14ac:dyDescent="0.3">
      <c r="B12" s="5" t="s">
        <v>152</v>
      </c>
      <c r="C12" s="5">
        <v>23.795999999999999</v>
      </c>
      <c r="D12" s="5">
        <v>29.797000000000001</v>
      </c>
      <c r="E12" s="5">
        <v>0.20899999999999999</v>
      </c>
      <c r="F12" s="5">
        <v>14.339</v>
      </c>
      <c r="G12" s="5">
        <v>21.131</v>
      </c>
      <c r="H12" s="88">
        <v>0.33800000000000002</v>
      </c>
    </row>
    <row r="13" spans="2:8" ht="16.5" thickBot="1" x14ac:dyDescent="0.3">
      <c r="B13" s="5" t="s">
        <v>153</v>
      </c>
      <c r="C13" s="5">
        <v>9.4570000000000007</v>
      </c>
      <c r="D13" s="5">
        <v>15.494</v>
      </c>
      <c r="E13" s="5">
        <v>0.32400000000000001</v>
      </c>
      <c r="F13" s="5">
        <v>7.4820000000000002</v>
      </c>
      <c r="G13" s="5">
        <v>14.263999999999999</v>
      </c>
      <c r="H13" s="88">
        <v>0.43369999999999997</v>
      </c>
    </row>
    <row r="14" spans="2:8" ht="16.5" thickBot="1" x14ac:dyDescent="0.3">
      <c r="B14" s="90" t="s">
        <v>108</v>
      </c>
      <c r="C14" s="90"/>
      <c r="D14" s="90"/>
      <c r="E14" s="90"/>
      <c r="F14" s="90"/>
      <c r="G14" s="90"/>
      <c r="H14" s="91"/>
    </row>
    <row r="15" spans="2:8" ht="16.5" thickBot="1" x14ac:dyDescent="0.3">
      <c r="B15" s="5" t="s">
        <v>149</v>
      </c>
      <c r="C15" s="5" t="s">
        <v>156</v>
      </c>
      <c r="D15" s="5">
        <v>47.856000000000002</v>
      </c>
      <c r="E15" s="5">
        <v>1E-3</v>
      </c>
      <c r="F15" s="5" t="s">
        <v>157</v>
      </c>
      <c r="G15" s="5">
        <v>27.584</v>
      </c>
      <c r="H15" s="88">
        <v>0</v>
      </c>
    </row>
    <row r="16" spans="2:8" ht="16.5" thickBot="1" x14ac:dyDescent="0.3">
      <c r="B16" s="5" t="s">
        <v>152</v>
      </c>
      <c r="C16" s="5">
        <v>22.896999999999998</v>
      </c>
      <c r="D16" s="5">
        <v>29.797000000000001</v>
      </c>
      <c r="E16" s="5">
        <v>0.251</v>
      </c>
      <c r="F16" s="5">
        <v>15.398999999999999</v>
      </c>
      <c r="G16" s="5">
        <v>21.131</v>
      </c>
      <c r="H16" s="88">
        <v>0.26100000000000001</v>
      </c>
    </row>
    <row r="17" spans="2:12" ht="16.5" thickBot="1" x14ac:dyDescent="0.3">
      <c r="B17" s="5" t="s">
        <v>153</v>
      </c>
      <c r="C17" s="5">
        <v>7.4969999999999999</v>
      </c>
      <c r="D17" s="5">
        <v>15.494</v>
      </c>
      <c r="E17" s="5">
        <v>0.52</v>
      </c>
      <c r="F17" s="5">
        <v>6.8179999999999996</v>
      </c>
      <c r="G17" s="5">
        <v>14.263999999999999</v>
      </c>
      <c r="H17" s="88">
        <v>0.51</v>
      </c>
    </row>
    <row r="18" spans="2:12" ht="16.5" thickBot="1" x14ac:dyDescent="0.3">
      <c r="B18" s="90" t="s">
        <v>103</v>
      </c>
      <c r="C18" s="90"/>
      <c r="D18" s="90"/>
      <c r="E18" s="90"/>
      <c r="F18" s="90"/>
      <c r="G18" s="90"/>
      <c r="H18" s="91"/>
    </row>
    <row r="19" spans="2:12" ht="16.5" thickBot="1" x14ac:dyDescent="0.3">
      <c r="B19" s="5" t="s">
        <v>149</v>
      </c>
      <c r="C19" s="5" t="s">
        <v>158</v>
      </c>
      <c r="D19" s="5">
        <v>47.856000000000002</v>
      </c>
      <c r="E19" s="5">
        <v>3.0000000000000001E-3</v>
      </c>
      <c r="F19" s="5" t="s">
        <v>159</v>
      </c>
      <c r="G19" s="5">
        <v>27.584</v>
      </c>
      <c r="H19" s="88">
        <v>8.4000000000000005E-2</v>
      </c>
    </row>
    <row r="20" spans="2:12" ht="16.5" thickBot="1" x14ac:dyDescent="0.3">
      <c r="B20" s="5" t="s">
        <v>152</v>
      </c>
      <c r="C20" s="5" t="s">
        <v>160</v>
      </c>
      <c r="D20" s="5">
        <v>29.797000000000001</v>
      </c>
      <c r="E20" s="5">
        <v>1.7000000000000001E-2</v>
      </c>
      <c r="F20" s="5">
        <v>18.734000000000002</v>
      </c>
      <c r="G20" s="5">
        <v>21.131</v>
      </c>
      <c r="H20" s="88">
        <v>0.26100000000000001</v>
      </c>
    </row>
    <row r="21" spans="2:12" ht="16.5" thickBot="1" x14ac:dyDescent="0.3">
      <c r="B21" s="5" t="s">
        <v>153</v>
      </c>
      <c r="C21" s="5">
        <v>14.792</v>
      </c>
      <c r="D21" s="5">
        <v>15.494</v>
      </c>
      <c r="E21" s="5">
        <v>6.3E-2</v>
      </c>
      <c r="F21" s="5">
        <v>13.339</v>
      </c>
      <c r="G21" s="5">
        <v>14.263999999999999</v>
      </c>
      <c r="H21" s="88">
        <v>0.51</v>
      </c>
    </row>
    <row r="22" spans="2:12" ht="16.5" thickBot="1" x14ac:dyDescent="0.3">
      <c r="B22" s="5" t="s">
        <v>161</v>
      </c>
      <c r="C22" s="5">
        <v>1.4510000000000001</v>
      </c>
      <c r="D22" s="89">
        <v>3841</v>
      </c>
      <c r="E22" s="5">
        <v>0.22800000000000001</v>
      </c>
      <c r="F22" s="5">
        <v>1.452</v>
      </c>
      <c r="G22" s="5">
        <v>3.8410000000000002</v>
      </c>
      <c r="H22" s="88">
        <v>0.22800000000000001</v>
      </c>
    </row>
    <row r="23" spans="2:12" ht="16.5" thickBot="1" x14ac:dyDescent="0.3">
      <c r="B23" s="90" t="s">
        <v>100</v>
      </c>
      <c r="C23" s="90"/>
      <c r="D23" s="90"/>
      <c r="E23" s="90"/>
      <c r="F23" s="90"/>
      <c r="G23" s="90"/>
      <c r="H23" s="91"/>
    </row>
    <row r="24" spans="2:12" ht="16.5" thickBot="1" x14ac:dyDescent="0.3">
      <c r="B24" s="5" t="s">
        <v>149</v>
      </c>
      <c r="C24" s="5" t="s">
        <v>162</v>
      </c>
      <c r="D24" s="5">
        <v>47.856000000000002</v>
      </c>
      <c r="E24" s="5">
        <v>4.7E-2</v>
      </c>
      <c r="F24" s="5">
        <v>22.381</v>
      </c>
      <c r="G24" s="5">
        <v>27.584</v>
      </c>
      <c r="H24" s="88">
        <v>0.20100000000000001</v>
      </c>
    </row>
    <row r="25" spans="2:12" ht="16.5" thickBot="1" x14ac:dyDescent="0.3">
      <c r="B25" s="5" t="s">
        <v>152</v>
      </c>
      <c r="C25" s="5" t="s">
        <v>163</v>
      </c>
      <c r="D25" s="5">
        <v>29.797000000000001</v>
      </c>
      <c r="E25" s="5">
        <v>1.2999999999999999E-2</v>
      </c>
      <c r="F25" s="5">
        <v>14.307</v>
      </c>
      <c r="G25" s="5">
        <v>21.131</v>
      </c>
      <c r="H25" s="88">
        <v>0.34</v>
      </c>
    </row>
    <row r="26" spans="2:12" ht="16.5" thickBot="1" x14ac:dyDescent="0.3">
      <c r="B26" s="5" t="s">
        <v>153</v>
      </c>
      <c r="C26" s="5">
        <v>11.445</v>
      </c>
      <c r="D26" s="5">
        <v>15.494</v>
      </c>
      <c r="E26" s="5">
        <v>0.185</v>
      </c>
      <c r="F26" s="5">
        <v>11.302</v>
      </c>
      <c r="G26" s="5">
        <v>14.263999999999999</v>
      </c>
      <c r="H26" s="88">
        <v>0.13900000000000001</v>
      </c>
    </row>
    <row r="27" spans="2:12" ht="16.5" thickBot="1" x14ac:dyDescent="0.3">
      <c r="B27" s="90" t="s">
        <v>105</v>
      </c>
      <c r="C27" s="90"/>
      <c r="D27" s="90"/>
      <c r="E27" s="90"/>
      <c r="F27" s="90"/>
      <c r="G27" s="90"/>
      <c r="H27" s="91"/>
    </row>
    <row r="28" spans="2:12" ht="16.5" thickBot="1" x14ac:dyDescent="0.3">
      <c r="B28" s="5" t="s">
        <v>149</v>
      </c>
      <c r="C28" s="5" t="s">
        <v>164</v>
      </c>
      <c r="D28" s="5">
        <v>47.856000000000002</v>
      </c>
      <c r="E28" s="5">
        <v>2.7E-2</v>
      </c>
      <c r="F28" s="5">
        <v>24.027000000000001</v>
      </c>
      <c r="G28" s="5">
        <v>27.584</v>
      </c>
      <c r="H28" s="88">
        <v>0.13300000000000001</v>
      </c>
    </row>
    <row r="29" spans="2:12" ht="16.5" thickBot="1" x14ac:dyDescent="0.3">
      <c r="B29" s="5" t="s">
        <v>152</v>
      </c>
      <c r="C29" s="5">
        <v>26.503</v>
      </c>
      <c r="D29" s="5">
        <v>29.797000000000001</v>
      </c>
      <c r="E29" s="5">
        <v>1.0999999999999999E-2</v>
      </c>
      <c r="F29" s="5">
        <v>19.260000000000002</v>
      </c>
      <c r="G29" s="5">
        <v>21.131</v>
      </c>
      <c r="H29" s="88">
        <v>8.8999999999999996E-2</v>
      </c>
    </row>
    <row r="30" spans="2:12" ht="16.5" thickBot="1" x14ac:dyDescent="0.3">
      <c r="B30" s="5" t="s">
        <v>153</v>
      </c>
      <c r="C30" s="5">
        <v>7.2430000000000003</v>
      </c>
      <c r="D30" s="5">
        <v>15.494</v>
      </c>
      <c r="E30" s="5">
        <v>0.54900000000000004</v>
      </c>
      <c r="F30" s="5">
        <v>6.8940000000000001</v>
      </c>
      <c r="G30" s="5">
        <v>14.263999999999999</v>
      </c>
      <c r="H30" s="88">
        <v>0.502</v>
      </c>
    </row>
    <row r="31" spans="2:12" x14ac:dyDescent="0.25">
      <c r="L31" t="s">
        <v>188</v>
      </c>
    </row>
    <row r="32" spans="2:12" ht="15.75" thickBot="1" x14ac:dyDescent="0.3"/>
    <row r="33" spans="10:16" ht="16.5" thickBot="1" x14ac:dyDescent="0.3">
      <c r="J33" s="93" t="s">
        <v>86</v>
      </c>
      <c r="K33" s="94" t="s">
        <v>166</v>
      </c>
      <c r="L33" s="94" t="s">
        <v>167</v>
      </c>
      <c r="M33" s="94" t="s">
        <v>168</v>
      </c>
      <c r="N33" s="94" t="s">
        <v>169</v>
      </c>
      <c r="O33" s="95" t="s">
        <v>100</v>
      </c>
      <c r="P33" s="96" t="s">
        <v>170</v>
      </c>
    </row>
    <row r="34" spans="10:16" ht="15.75" x14ac:dyDescent="0.25">
      <c r="J34" s="71"/>
      <c r="K34" s="73">
        <v>0.4229</v>
      </c>
      <c r="L34" s="73">
        <v>0.18110000000000001</v>
      </c>
      <c r="M34" s="73">
        <v>0.79110000000000003</v>
      </c>
      <c r="N34" s="73">
        <v>0.41589999999999999</v>
      </c>
      <c r="O34" s="72">
        <v>0.29549999999999998</v>
      </c>
      <c r="P34" s="97">
        <v>0.52280000000000004</v>
      </c>
    </row>
    <row r="35" spans="10:16" ht="32.25" thickBot="1" x14ac:dyDescent="0.3">
      <c r="J35" s="5" t="s">
        <v>89</v>
      </c>
      <c r="K35" s="73" t="s">
        <v>171</v>
      </c>
      <c r="L35" s="73" t="s">
        <v>172</v>
      </c>
      <c r="M35" s="73" t="s">
        <v>173</v>
      </c>
      <c r="N35" s="73" t="s">
        <v>174</v>
      </c>
      <c r="O35" s="72" t="s">
        <v>175</v>
      </c>
      <c r="P35" s="97" t="s">
        <v>176</v>
      </c>
    </row>
    <row r="36" spans="10:16" ht="15.75" x14ac:dyDescent="0.25">
      <c r="J36" s="82" t="s">
        <v>94</v>
      </c>
      <c r="K36" s="98">
        <v>0.1918</v>
      </c>
      <c r="L36" s="98">
        <v>-3.6700000000000003E-2</v>
      </c>
      <c r="M36" s="98">
        <v>0.20269999999999999</v>
      </c>
      <c r="N36" s="98">
        <v>0.16900000000000001</v>
      </c>
      <c r="O36" s="99">
        <v>5.2400000000000002E-2</v>
      </c>
      <c r="P36" s="100">
        <v>0.27750000000000002</v>
      </c>
    </row>
    <row r="37" spans="10:16" ht="32.25" thickBot="1" x14ac:dyDescent="0.3">
      <c r="J37" s="83"/>
      <c r="K37" s="73" t="s">
        <v>177</v>
      </c>
      <c r="L37" s="73" t="s">
        <v>178</v>
      </c>
      <c r="M37" s="73" t="s">
        <v>179</v>
      </c>
      <c r="N37" s="73" t="s">
        <v>180</v>
      </c>
      <c r="O37" s="72">
        <v>-1.1728000000000001</v>
      </c>
      <c r="P37" s="97" t="s">
        <v>181</v>
      </c>
    </row>
    <row r="38" spans="10:16" ht="15.75" x14ac:dyDescent="0.25">
      <c r="J38" s="71"/>
      <c r="K38" s="98">
        <v>-7.6399999999999996E-2</v>
      </c>
      <c r="L38" s="98">
        <v>-0.16220000000000001</v>
      </c>
      <c r="M38" s="98">
        <v>0.39679999999999999</v>
      </c>
      <c r="N38" s="98">
        <v>-0.42049999999999998</v>
      </c>
      <c r="O38" s="99">
        <v>0.22600000000000001</v>
      </c>
      <c r="P38" s="100">
        <v>-0.18629999999999999</v>
      </c>
    </row>
    <row r="39" spans="10:16" ht="32.25" thickBot="1" x14ac:dyDescent="0.3">
      <c r="J39" s="5" t="s">
        <v>182</v>
      </c>
      <c r="K39" s="59">
        <v>-0.2984</v>
      </c>
      <c r="L39" s="59" t="s">
        <v>183</v>
      </c>
      <c r="M39" s="59" t="s">
        <v>184</v>
      </c>
      <c r="N39" s="59" t="s">
        <v>185</v>
      </c>
      <c r="O39" s="70">
        <v>-1.1873</v>
      </c>
      <c r="P39" s="101">
        <v>-0.67830000000000001</v>
      </c>
    </row>
    <row r="40" spans="10:16" ht="32.25" thickBot="1" x14ac:dyDescent="0.3">
      <c r="J40" s="5" t="s">
        <v>186</v>
      </c>
      <c r="K40" s="59">
        <v>2.3149999999999999</v>
      </c>
      <c r="L40" s="59">
        <v>4.8819999999999997</v>
      </c>
      <c r="M40" s="102">
        <v>-1592</v>
      </c>
      <c r="N40" s="59">
        <v>4.0119999999999996</v>
      </c>
      <c r="O40" s="70">
        <v>2.0373999999999999</v>
      </c>
      <c r="P40" s="101">
        <v>1.9427000000000001</v>
      </c>
    </row>
    <row r="41" spans="10:16" ht="32.25" thickBot="1" x14ac:dyDescent="0.3">
      <c r="J41" s="5" t="s">
        <v>187</v>
      </c>
      <c r="K41" s="59">
        <v>2</v>
      </c>
      <c r="L41" s="59">
        <v>1</v>
      </c>
      <c r="M41" s="59">
        <v>6</v>
      </c>
      <c r="N41" s="59">
        <v>2</v>
      </c>
      <c r="O41" s="70">
        <v>6</v>
      </c>
      <c r="P41" s="101">
        <v>2</v>
      </c>
    </row>
  </sheetData>
  <mergeCells count="10">
    <mergeCell ref="B18:H18"/>
    <mergeCell ref="B23:H23"/>
    <mergeCell ref="B27:H27"/>
    <mergeCell ref="J36:J37"/>
    <mergeCell ref="B4:H4"/>
    <mergeCell ref="B5:B6"/>
    <mergeCell ref="C5:E5"/>
    <mergeCell ref="F5:H5"/>
    <mergeCell ref="B10:H10"/>
    <mergeCell ref="B14:H1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opLeftCell="A10" workbookViewId="0">
      <selection activeCell="C16" sqref="C16"/>
    </sheetView>
  </sheetViews>
  <sheetFormatPr defaultRowHeight="15" x14ac:dyDescent="0.25"/>
  <sheetData>
    <row r="2" spans="2:11" x14ac:dyDescent="0.25">
      <c r="C2" t="s">
        <v>196</v>
      </c>
    </row>
    <row r="3" spans="2:11" ht="15.75" thickBot="1" x14ac:dyDescent="0.3"/>
    <row r="4" spans="2:11" ht="15.75" thickBot="1" x14ac:dyDescent="0.3">
      <c r="B4" s="53" t="s">
        <v>189</v>
      </c>
      <c r="C4" s="54">
        <v>2010</v>
      </c>
      <c r="D4" s="54" t="s">
        <v>48</v>
      </c>
      <c r="E4" s="54">
        <v>2012</v>
      </c>
      <c r="F4" s="54" t="s">
        <v>48</v>
      </c>
      <c r="G4" s="54">
        <v>2014</v>
      </c>
      <c r="H4" s="54" t="s">
        <v>48</v>
      </c>
      <c r="I4" s="54">
        <v>2015</v>
      </c>
      <c r="J4" s="54" t="s">
        <v>48</v>
      </c>
      <c r="K4" s="55" t="s">
        <v>49</v>
      </c>
    </row>
    <row r="5" spans="2:11" ht="45.75" thickBot="1" x14ac:dyDescent="0.3">
      <c r="B5" s="52" t="s">
        <v>190</v>
      </c>
      <c r="C5" s="56">
        <v>10371</v>
      </c>
      <c r="D5" s="3">
        <v>16.2</v>
      </c>
      <c r="E5" s="56">
        <v>14385</v>
      </c>
      <c r="F5" s="3">
        <v>17.7</v>
      </c>
      <c r="G5" s="56">
        <v>17861</v>
      </c>
      <c r="H5" s="3">
        <v>17.600000000000001</v>
      </c>
      <c r="I5" s="56">
        <v>21615</v>
      </c>
      <c r="J5" s="3">
        <v>21.5</v>
      </c>
      <c r="K5" s="4">
        <v>8.5</v>
      </c>
    </row>
    <row r="6" spans="2:11" ht="45.75" thickBot="1" x14ac:dyDescent="0.3">
      <c r="B6" s="52" t="s">
        <v>191</v>
      </c>
      <c r="C6" s="56">
        <v>14177</v>
      </c>
      <c r="D6" s="3">
        <v>22.2</v>
      </c>
      <c r="E6" s="56">
        <v>17179</v>
      </c>
      <c r="F6" s="3">
        <v>21.1</v>
      </c>
      <c r="G6" s="56">
        <v>21981</v>
      </c>
      <c r="H6" s="3">
        <v>21.7</v>
      </c>
      <c r="I6" s="56">
        <v>20228</v>
      </c>
      <c r="J6" s="3">
        <v>20.100000000000001</v>
      </c>
      <c r="K6" s="4">
        <v>0.6</v>
      </c>
    </row>
    <row r="7" spans="2:11" ht="30.75" thickBot="1" x14ac:dyDescent="0.3">
      <c r="B7" s="52" t="s">
        <v>192</v>
      </c>
      <c r="C7" s="56">
        <v>10590</v>
      </c>
      <c r="D7" s="3">
        <v>16.600000000000001</v>
      </c>
      <c r="E7" s="56">
        <v>14177</v>
      </c>
      <c r="F7" s="3">
        <v>17.399999999999999</v>
      </c>
      <c r="G7" s="56">
        <v>17861</v>
      </c>
      <c r="H7" s="3">
        <v>17.600000000000001</v>
      </c>
      <c r="I7" s="56">
        <v>18859</v>
      </c>
      <c r="J7" s="3">
        <v>18.7</v>
      </c>
      <c r="K7" s="4">
        <v>5.2</v>
      </c>
    </row>
    <row r="8" spans="2:11" ht="30.75" thickBot="1" x14ac:dyDescent="0.3">
      <c r="B8" s="52" t="s">
        <v>78</v>
      </c>
      <c r="C8" s="56">
        <v>6552</v>
      </c>
      <c r="D8" s="3">
        <v>10.3</v>
      </c>
      <c r="E8" s="56">
        <v>8412</v>
      </c>
      <c r="F8" s="3">
        <v>10.3</v>
      </c>
      <c r="G8" s="56">
        <v>11768</v>
      </c>
      <c r="H8" s="3">
        <v>11.6</v>
      </c>
      <c r="I8" s="56">
        <v>11458</v>
      </c>
      <c r="J8" s="3">
        <v>11.4</v>
      </c>
      <c r="K8" s="4">
        <v>4.8</v>
      </c>
    </row>
    <row r="9" spans="2:11" ht="30.75" thickBot="1" x14ac:dyDescent="0.3">
      <c r="B9" s="52" t="s">
        <v>193</v>
      </c>
      <c r="C9" s="56">
        <v>7565</v>
      </c>
      <c r="D9" s="3">
        <v>11.8</v>
      </c>
      <c r="E9" s="56">
        <v>9226</v>
      </c>
      <c r="F9" s="3">
        <v>11.4</v>
      </c>
      <c r="G9" s="56">
        <v>10529</v>
      </c>
      <c r="H9" s="3">
        <v>10.4</v>
      </c>
      <c r="I9" s="56">
        <v>10168</v>
      </c>
      <c r="J9" s="3">
        <v>10.1</v>
      </c>
      <c r="K9" s="4">
        <v>-0.6</v>
      </c>
    </row>
    <row r="10" spans="2:11" ht="45.75" thickBot="1" x14ac:dyDescent="0.3">
      <c r="B10" s="52" t="s">
        <v>194</v>
      </c>
      <c r="C10" s="56">
        <v>5679</v>
      </c>
      <c r="D10" s="3">
        <v>8.9</v>
      </c>
      <c r="E10" s="56">
        <v>6922</v>
      </c>
      <c r="F10" s="3">
        <v>8.5</v>
      </c>
      <c r="G10" s="56">
        <v>8295</v>
      </c>
      <c r="H10" s="3">
        <v>8.1999999999999993</v>
      </c>
      <c r="I10" s="56">
        <v>8341</v>
      </c>
      <c r="J10" s="3">
        <v>8.3000000000000007</v>
      </c>
      <c r="K10" s="4">
        <v>1.2</v>
      </c>
    </row>
    <row r="11" spans="2:11" ht="45.75" thickBot="1" x14ac:dyDescent="0.3">
      <c r="B11" s="52" t="s">
        <v>195</v>
      </c>
      <c r="C11" s="56">
        <v>5585</v>
      </c>
      <c r="D11" s="3">
        <v>8.6999999999999993</v>
      </c>
      <c r="E11" s="56">
        <v>6373</v>
      </c>
      <c r="F11" s="3">
        <v>7.8</v>
      </c>
      <c r="G11" s="56">
        <v>7669</v>
      </c>
      <c r="H11" s="3">
        <v>7.5</v>
      </c>
      <c r="I11" s="56">
        <v>7738</v>
      </c>
      <c r="J11" s="3">
        <v>7.7</v>
      </c>
      <c r="K11" s="4">
        <v>0</v>
      </c>
    </row>
    <row r="12" spans="2:11" ht="15.75" thickBot="1" x14ac:dyDescent="0.3">
      <c r="B12" s="52" t="s">
        <v>56</v>
      </c>
      <c r="C12" s="56">
        <v>3338</v>
      </c>
      <c r="D12" s="3">
        <v>5.2</v>
      </c>
      <c r="E12" s="56">
        <v>4605</v>
      </c>
      <c r="F12" s="3">
        <v>5.7</v>
      </c>
      <c r="G12" s="56">
        <v>5470</v>
      </c>
      <c r="H12" s="3">
        <v>5.4</v>
      </c>
      <c r="I12" s="56">
        <v>2256</v>
      </c>
      <c r="J12" s="3">
        <v>2.2000000000000002</v>
      </c>
      <c r="K12" s="4">
        <v>-13.3</v>
      </c>
    </row>
    <row r="13" spans="2:11" ht="15.75" thickBot="1" x14ac:dyDescent="0.3">
      <c r="B13" s="52" t="s">
        <v>57</v>
      </c>
      <c r="C13" s="56">
        <v>63857</v>
      </c>
      <c r="D13" s="3">
        <v>100</v>
      </c>
      <c r="E13" s="56">
        <v>81279</v>
      </c>
      <c r="F13" s="3">
        <v>100</v>
      </c>
      <c r="G13" s="56">
        <v>101434</v>
      </c>
      <c r="H13" s="3">
        <v>100</v>
      </c>
      <c r="I13" s="56">
        <v>100663</v>
      </c>
      <c r="J13" s="3">
        <v>100</v>
      </c>
      <c r="K13" s="4">
        <v>9.5</v>
      </c>
    </row>
    <row r="16" spans="2:11" x14ac:dyDescent="0.25">
      <c r="C16" t="s">
        <v>197</v>
      </c>
    </row>
    <row r="17" spans="2:12" ht="15.75" thickBot="1" x14ac:dyDescent="0.3"/>
    <row r="18" spans="2:12" ht="15.75" thickBot="1" x14ac:dyDescent="0.3">
      <c r="B18" s="105" t="s">
        <v>198</v>
      </c>
      <c r="C18" s="108" t="s">
        <v>12</v>
      </c>
      <c r="D18" s="109"/>
      <c r="E18" s="108" t="s">
        <v>110</v>
      </c>
      <c r="F18" s="109"/>
      <c r="G18" s="108" t="s">
        <v>108</v>
      </c>
      <c r="H18" s="109"/>
      <c r="I18" s="108" t="s">
        <v>103</v>
      </c>
      <c r="J18" s="109"/>
      <c r="K18" s="108" t="s">
        <v>100</v>
      </c>
      <c r="L18" s="107"/>
    </row>
    <row r="19" spans="2:12" ht="15.75" thickBot="1" x14ac:dyDescent="0.3">
      <c r="B19" s="106"/>
      <c r="C19" s="103" t="s">
        <v>199</v>
      </c>
      <c r="D19" s="103" t="s">
        <v>200</v>
      </c>
      <c r="E19" s="103" t="s">
        <v>199</v>
      </c>
      <c r="F19" s="103" t="s">
        <v>200</v>
      </c>
      <c r="G19" s="103" t="s">
        <v>199</v>
      </c>
      <c r="H19" s="103" t="s">
        <v>200</v>
      </c>
      <c r="I19" s="103" t="s">
        <v>199</v>
      </c>
      <c r="J19" s="103" t="s">
        <v>200</v>
      </c>
      <c r="K19" s="103" t="s">
        <v>199</v>
      </c>
      <c r="L19" s="104" t="s">
        <v>200</v>
      </c>
    </row>
    <row r="20" spans="2:12" ht="15.75" thickBot="1" x14ac:dyDescent="0.3">
      <c r="B20" s="52">
        <v>1</v>
      </c>
      <c r="C20" s="3">
        <v>25.1</v>
      </c>
      <c r="D20" s="3">
        <v>0.06</v>
      </c>
      <c r="E20" s="3">
        <v>13.2</v>
      </c>
      <c r="F20" s="3">
        <v>0.65</v>
      </c>
      <c r="G20" s="3">
        <v>28.4</v>
      </c>
      <c r="H20" s="3">
        <v>0.02</v>
      </c>
      <c r="I20" s="3">
        <v>15.8</v>
      </c>
      <c r="J20" s="3">
        <v>0.47</v>
      </c>
      <c r="K20" s="3">
        <v>20.100000000000001</v>
      </c>
      <c r="L20" s="4">
        <v>0.21</v>
      </c>
    </row>
    <row r="21" spans="2:12" ht="15.75" thickBot="1" x14ac:dyDescent="0.3">
      <c r="B21" s="52">
        <v>2</v>
      </c>
      <c r="C21" s="3">
        <v>15.5</v>
      </c>
      <c r="D21" s="3">
        <v>0.48</v>
      </c>
      <c r="E21" s="3">
        <v>14.1</v>
      </c>
      <c r="F21" s="3">
        <v>0.59</v>
      </c>
      <c r="G21" s="3">
        <v>23.4</v>
      </c>
      <c r="H21" s="3">
        <v>0.1</v>
      </c>
      <c r="I21" s="3">
        <v>18</v>
      </c>
      <c r="J21" s="3">
        <v>0.32</v>
      </c>
      <c r="K21" s="3">
        <v>23.7</v>
      </c>
      <c r="L21" s="4">
        <v>0.09</v>
      </c>
    </row>
    <row r="22" spans="2:12" ht="15.75" thickBot="1" x14ac:dyDescent="0.3">
      <c r="B22" s="52">
        <v>3</v>
      </c>
      <c r="C22" s="3">
        <v>13.4</v>
      </c>
      <c r="D22" s="3">
        <v>0.64</v>
      </c>
      <c r="E22" s="3">
        <v>19.600000000000001</v>
      </c>
      <c r="F22" s="3">
        <v>0.23</v>
      </c>
      <c r="G22" s="3">
        <v>33.9</v>
      </c>
      <c r="H22" s="3">
        <v>0</v>
      </c>
      <c r="I22" s="3">
        <v>18.100000000000001</v>
      </c>
      <c r="J22" s="3">
        <v>0.32</v>
      </c>
      <c r="K22" s="3">
        <v>14.9</v>
      </c>
      <c r="L22" s="4">
        <v>0.53</v>
      </c>
    </row>
    <row r="23" spans="2:12" ht="15.75" thickBot="1" x14ac:dyDescent="0.3">
      <c r="B23" s="52">
        <v>4</v>
      </c>
      <c r="C23" s="3">
        <v>21.9</v>
      </c>
      <c r="D23" s="3">
        <v>0.14000000000000001</v>
      </c>
      <c r="E23" s="3">
        <v>11.8</v>
      </c>
      <c r="F23" s="3">
        <v>0.75</v>
      </c>
      <c r="G23" s="3">
        <v>11.6</v>
      </c>
      <c r="H23" s="3">
        <v>0.76</v>
      </c>
      <c r="I23" s="3">
        <v>34.799999999999997</v>
      </c>
      <c r="J23" s="3">
        <v>0</v>
      </c>
      <c r="K23" s="3">
        <v>16.3</v>
      </c>
      <c r="L23" s="4">
        <v>0.43</v>
      </c>
    </row>
  </sheetData>
  <mergeCells count="6">
    <mergeCell ref="I18:J18"/>
    <mergeCell ref="K18:L18"/>
    <mergeCell ref="B18:B19"/>
    <mergeCell ref="C18:D18"/>
    <mergeCell ref="E18:F18"/>
    <mergeCell ref="G18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FIGURA 1</vt:lpstr>
      <vt:lpstr>FIGURA 2</vt:lpstr>
      <vt:lpstr>TABELA 1</vt:lpstr>
      <vt:lpstr>TABELAS 2 3 4</vt:lpstr>
      <vt:lpstr>FIGURA 3</vt:lpstr>
      <vt:lpstr>TABELAS 5 6</vt:lpstr>
      <vt:lpstr>TABELAS 7 8</vt:lpstr>
      <vt:lpstr>TABELAS 9 10</vt:lpstr>
      <vt:lpstr>TABELAS A1 A2</vt:lpstr>
      <vt:lpstr>FIGURA A1</vt:lpstr>
    </vt:vector>
  </TitlesOfParts>
  <Company>Unisinos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Unisinos</dc:creator>
  <cp:lastModifiedBy>Unisinos</cp:lastModifiedBy>
  <dcterms:created xsi:type="dcterms:W3CDTF">2017-07-18T17:28:02Z</dcterms:created>
  <dcterms:modified xsi:type="dcterms:W3CDTF">2017-07-18T19:55:38Z</dcterms:modified>
</cp:coreProperties>
</file>